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westerntc-my.sharepoint.com/personal/cookseyn_westerntc_edu/Documents/Desktop/"/>
    </mc:Choice>
  </mc:AlternateContent>
  <xr:revisionPtr revIDLastSave="0" documentId="8_{73A565B9-DA81-42B3-AF1A-248AFE3EB1FA}" xr6:coauthVersionLast="47" xr6:coauthVersionMax="47" xr10:uidLastSave="{00000000-0000-0000-0000-000000000000}"/>
  <bookViews>
    <workbookView xWindow="2352" yWindow="648" windowWidth="17280" windowHeight="8880" xr2:uid="{C5B72A33-91E8-449B-9CAB-7A0D29BEFFE3}"/>
  </bookViews>
  <sheets>
    <sheet name="7 week all course types" sheetId="1" r:id="rId1"/>
    <sheet name="15 week all course typ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D9" i="1"/>
  <c r="E9" i="1"/>
  <c r="E23" i="1"/>
  <c r="F23" i="1"/>
  <c r="F84" i="1" s="1"/>
  <c r="E33" i="1"/>
  <c r="F33" i="1"/>
  <c r="E43" i="1"/>
  <c r="F43" i="1"/>
  <c r="E53" i="1"/>
  <c r="F53" i="1"/>
  <c r="E63" i="1"/>
  <c r="F63" i="1"/>
  <c r="E73" i="1"/>
  <c r="E84" i="1" s="1"/>
  <c r="E85" i="1" s="1"/>
  <c r="F73" i="1"/>
  <c r="E83" i="1"/>
  <c r="F83" i="1"/>
  <c r="E6" i="2"/>
  <c r="D9" i="2"/>
  <c r="E8" i="2"/>
  <c r="E9" i="2" l="1"/>
  <c r="F104" i="2"/>
  <c r="E104" i="2"/>
  <c r="E105" i="2" s="1"/>
  <c r="F98" i="2"/>
  <c r="E98" i="2"/>
  <c r="F92" i="2"/>
  <c r="E92" i="2"/>
  <c r="F86" i="2"/>
  <c r="E86" i="2"/>
  <c r="F80" i="2"/>
  <c r="E80" i="2"/>
  <c r="F74" i="2"/>
  <c r="E74" i="2"/>
  <c r="F68" i="2"/>
  <c r="E68" i="2"/>
  <c r="F62" i="2"/>
  <c r="E62" i="2"/>
  <c r="F56" i="2"/>
  <c r="E56" i="2"/>
  <c r="F50" i="2"/>
  <c r="E50" i="2"/>
  <c r="F44" i="2"/>
  <c r="E44" i="2"/>
  <c r="F38" i="2"/>
  <c r="E38" i="2"/>
  <c r="F32" i="2"/>
  <c r="E32" i="2"/>
  <c r="F26" i="2"/>
  <c r="E26" i="2"/>
  <c r="F20" i="2"/>
  <c r="F105" i="2" s="1"/>
  <c r="E20" i="2"/>
  <c r="E106" i="2" l="1"/>
</calcChain>
</file>

<file path=xl/sharedStrings.xml><?xml version="1.0" encoding="utf-8"?>
<sst xmlns="http://schemas.openxmlformats.org/spreadsheetml/2006/main" count="110" uniqueCount="59">
  <si>
    <t>Course Assessment Plan</t>
  </si>
  <si>
    <t>STEP 1:  Fill in the information below related to the course for which you are documenting. Some fields require you to type text here (or copy/paste text into them) and other fields ask you to select one by clicking on the down arrow.</t>
  </si>
  <si>
    <t>{type text here}</t>
  </si>
  <si>
    <t>Year for this Plan</t>
  </si>
  <si>
    <t>Theoretical total hours of instructor &amp; student activities:</t>
  </si>
  <si>
    <t>Course Description</t>
  </si>
  <si>
    <t>Click each box below to select breakdown of course types:</t>
  </si>
  <si>
    <t>Enter number of credits by type (0 to 5):</t>
  </si>
  <si>
    <t>Select one:</t>
  </si>
  <si>
    <t>Total Credits and Hours:</t>
  </si>
  <si>
    <t>Plan your instruction based on the weeks for the course.</t>
  </si>
  <si>
    <r>
      <t xml:space="preserve">Describe the teaching and learning activities used in the course.  Include information about scores, points, weights, or values for any activity that is connected to a grade in the gradebook. Indicate if the task is summative or formative.  </t>
    </r>
    <r>
      <rPr>
        <i/>
        <sz val="11"/>
        <color theme="1"/>
        <rFont val="Calibri"/>
        <family val="2"/>
        <scheme val="minor"/>
      </rPr>
      <t>I.e.  Discussion board (formative, 25 points)</t>
    </r>
  </si>
  <si>
    <t xml:space="preserve">List the course competencies that are connected to each teaching and learning activity.  Use the number of the competency based on the current Course Outcome Summary in WIDS. </t>
  </si>
  <si>
    <t xml:space="preserve">List the program outcomes, performance standards, or the SuccessAbilities that the teaching and learning activites are connected too. Also indicate if this is a Signature Assessment in the Program. </t>
  </si>
  <si>
    <t>Instructor led activities are those activities you do with students in the face-to-face classroom or would do if you were in a face-to-face setting.</t>
  </si>
  <si>
    <t>When in doubt, over-estimate the time-on-task needed for student outside effort activities.</t>
  </si>
  <si>
    <t>Brief Description of Teaching and Learning Activities and Assessment Strategies</t>
  </si>
  <si>
    <t>Course Competencies Addressed</t>
  </si>
  <si>
    <t>Exit Outcome Addressed</t>
  </si>
  <si>
    <t>Enter Minutes based on Instruction Type</t>
  </si>
  <si>
    <t>Instructor Led</t>
  </si>
  <si>
    <t>Student Outside Effort</t>
  </si>
  <si>
    <t>WEEK 1</t>
  </si>
  <si>
    <t>Week 1 totals (calculated in hours)</t>
  </si>
  <si>
    <t>WEEK 2</t>
  </si>
  <si>
    <t>Week 2 totals (calculated in hours)</t>
  </si>
  <si>
    <t>WEEK 3</t>
  </si>
  <si>
    <t>Week 3 totals (calculated in hours)</t>
  </si>
  <si>
    <t>WEEK 4</t>
  </si>
  <si>
    <t>Week 4 totals (calculated in hours)</t>
  </si>
  <si>
    <t>WEEK 5</t>
  </si>
  <si>
    <t>Week 5 totals (calculated in hours)</t>
  </si>
  <si>
    <t>WEEK 6</t>
  </si>
  <si>
    <t>Week 6 totals (calculated in hours)</t>
  </si>
  <si>
    <t>WEEK 7</t>
  </si>
  <si>
    <t>Week 7 totals (calculated in hours)</t>
  </si>
  <si>
    <t xml:space="preserve"> Week of Instruction</t>
  </si>
  <si>
    <r>
      <t>For a</t>
    </r>
    <r>
      <rPr>
        <b/>
        <u/>
        <sz val="12"/>
        <color theme="1"/>
        <rFont val="Calibri"/>
        <family val="2"/>
        <scheme val="minor"/>
      </rPr>
      <t xml:space="preserve"> course </t>
    </r>
    <r>
      <rPr>
        <b/>
        <sz val="12"/>
        <color theme="1"/>
        <rFont val="Calibri"/>
        <family val="2"/>
        <scheme val="minor"/>
      </rPr>
      <t>level assessment plan, columns A, B, C, and D need to be completed.  Information in Column B only needs to describe the key or signature assessments and graded assignments used by all instructors of the course.  If this document will double as a credit hour review by section, then each instructor should also include all additional teaching and learning activities they will provide in column B and fill in columns E and F based on all the activities in the course.</t>
    </r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</si>
  <si>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</si>
  <si>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</si>
  <si>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</si>
  <si>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</si>
  <si>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</si>
  <si>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</si>
  <si>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</si>
  <si>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</si>
  <si>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8 totals (calculated in hours)</t>
  </si>
  <si>
    <t>Week 9 totals (calculated in hours)</t>
  </si>
  <si>
    <t>Week 10 totals (calculated in hours)</t>
  </si>
  <si>
    <t>Week 11 totals (calculated in hours)</t>
  </si>
  <si>
    <t>Week 12 totals (calculated in hours)</t>
  </si>
  <si>
    <t>Week 13 totals (calculated in hours)</t>
  </si>
  <si>
    <t>Week 14 totals (calculated in hours)</t>
  </si>
  <si>
    <t>Week 15 totals (calculated in hours)</t>
  </si>
  <si>
    <t>Course totals (calculated in hours):</t>
  </si>
  <si>
    <t>Total hours overall:</t>
  </si>
  <si>
    <t>Course Number</t>
  </si>
  <si>
    <t>Course Name</t>
  </si>
  <si>
    <t xml:space="preserve">Course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</si>
</sst>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2">
    <xf numFmtId="0" fontId="0" fillId="0" borderId="0" xfId="0"/>
    <xf numFmtId="2" fontId="0" fillId="4" borderId="15" xfId="0" applyNumberFormat="1" applyFill="1" applyBorder="1" applyProtection="1">
      <protection locked="0"/>
    </xf>
    <xf numFmtId="0" fontId="0" fillId="7" borderId="6" xfId="0" applyFill="1" applyBorder="1"/>
    <xf numFmtId="0" fontId="0" fillId="7" borderId="7" xfId="0" applyFill="1" applyBorder="1"/>
    <xf numFmtId="0" fontId="0" fillId="7" borderId="4" xfId="0" applyFill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2" fontId="3" fillId="9" borderId="15" xfId="0" applyNumberFormat="1" applyFont="1" applyFill="1" applyBorder="1"/>
    <xf numFmtId="2" fontId="3" fillId="9" borderId="13" xfId="0" applyNumberFormat="1" applyFont="1" applyFill="1" applyBorder="1"/>
    <xf numFmtId="0" fontId="11" fillId="2" borderId="15" xfId="1" applyFont="1" applyBorder="1" applyAlignment="1" applyProtection="1">
      <alignment horizontal="center" vertical="center"/>
      <protection locked="0"/>
    </xf>
    <xf numFmtId="0" fontId="1" fillId="2" borderId="15" xfId="1" applyBorder="1" applyAlignment="1" applyProtection="1">
      <alignment horizontal="center"/>
      <protection locked="0"/>
    </xf>
    <xf numFmtId="0" fontId="1" fillId="2" borderId="15" xfId="1" applyBorder="1" applyProtection="1">
      <protection locked="0"/>
    </xf>
    <xf numFmtId="2" fontId="1" fillId="9" borderId="34" xfId="1" applyNumberFormat="1" applyFill="1" applyBorder="1"/>
    <xf numFmtId="2" fontId="1" fillId="9" borderId="35" xfId="1" applyNumberFormat="1" applyFill="1" applyBorder="1"/>
    <xf numFmtId="2" fontId="3" fillId="10" borderId="5" xfId="0" applyNumberFormat="1" applyFont="1" applyFill="1" applyBorder="1"/>
    <xf numFmtId="0" fontId="0" fillId="4" borderId="8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2" fontId="0" fillId="12" borderId="15" xfId="0" applyNumberFormat="1" applyFill="1" applyBorder="1" applyProtection="1">
      <protection locked="0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2" fontId="3" fillId="13" borderId="15" xfId="0" applyNumberFormat="1" applyFont="1" applyFill="1" applyBorder="1"/>
    <xf numFmtId="2" fontId="3" fillId="13" borderId="13" xfId="0" applyNumberFormat="1" applyFont="1" applyFill="1" applyBorder="1"/>
    <xf numFmtId="2" fontId="1" fillId="13" borderId="34" xfId="1" applyNumberFormat="1" applyFill="1" applyBorder="1"/>
    <xf numFmtId="2" fontId="1" fillId="13" borderId="35" xfId="1" applyNumberFormat="1" applyFill="1" applyBorder="1"/>
    <xf numFmtId="0" fontId="2" fillId="8" borderId="38" xfId="0" applyFont="1" applyFill="1" applyBorder="1" applyAlignment="1">
      <alignment horizontal="right"/>
    </xf>
    <xf numFmtId="0" fontId="2" fillId="14" borderId="38" xfId="0" applyFont="1" applyFill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8" fillId="4" borderId="12" xfId="0" applyFont="1" applyFill="1" applyBorder="1" applyProtection="1">
      <protection locked="0"/>
    </xf>
    <xf numFmtId="0" fontId="7" fillId="5" borderId="15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2" fillId="6" borderId="17" xfId="0" applyFont="1" applyFill="1" applyBorder="1" applyAlignment="1">
      <alignment vertical="top" wrapText="1"/>
    </xf>
    <xf numFmtId="2" fontId="2" fillId="6" borderId="42" xfId="0" applyNumberFormat="1" applyFont="1" applyFill="1" applyBorder="1"/>
    <xf numFmtId="0" fontId="2" fillId="6" borderId="18" xfId="0" applyFont="1" applyFill="1" applyBorder="1"/>
    <xf numFmtId="0" fontId="8" fillId="12" borderId="12" xfId="0" applyFont="1" applyFill="1" applyBorder="1" applyProtection="1">
      <protection locked="0"/>
    </xf>
    <xf numFmtId="0" fontId="3" fillId="13" borderId="17" xfId="0" applyFont="1" applyFill="1" applyBorder="1" applyAlignment="1">
      <alignment vertical="top" wrapText="1"/>
    </xf>
    <xf numFmtId="2" fontId="3" fillId="13" borderId="42" xfId="0" applyNumberFormat="1" applyFont="1" applyFill="1" applyBorder="1"/>
    <xf numFmtId="0" fontId="3" fillId="13" borderId="18" xfId="0" applyFont="1" applyFill="1" applyBorder="1"/>
    <xf numFmtId="0" fontId="3" fillId="13" borderId="8" xfId="0" applyFont="1" applyFill="1" applyBorder="1" applyAlignment="1">
      <alignment vertical="center" wrapText="1"/>
    </xf>
    <xf numFmtId="0" fontId="6" fillId="12" borderId="10" xfId="0" applyFont="1" applyFill="1" applyBorder="1" applyAlignment="1" applyProtection="1">
      <alignment horizontal="center" vertical="center" wrapText="1"/>
      <protection locked="0"/>
    </xf>
    <xf numFmtId="0" fontId="8" fillId="12" borderId="23" xfId="0" applyFont="1" applyFill="1" applyBorder="1" applyProtection="1">
      <protection locked="0"/>
    </xf>
    <xf numFmtId="2" fontId="0" fillId="12" borderId="24" xfId="0" applyNumberFormat="1" applyFill="1" applyBorder="1" applyProtection="1">
      <protection locked="0"/>
    </xf>
    <xf numFmtId="0" fontId="10" fillId="0" borderId="16" xfId="0" applyFont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wrapText="1"/>
    </xf>
    <xf numFmtId="0" fontId="7" fillId="13" borderId="42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vertical="center" wrapText="1"/>
    </xf>
    <xf numFmtId="0" fontId="0" fillId="12" borderId="12" xfId="0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3" fillId="9" borderId="32" xfId="0" applyFont="1" applyFill="1" applyBorder="1" applyAlignment="1">
      <alignment horizontal="right" vertical="center"/>
    </xf>
    <xf numFmtId="0" fontId="3" fillId="9" borderId="36" xfId="0" applyFont="1" applyFill="1" applyBorder="1" applyAlignment="1">
      <alignment horizontal="right" vertical="center"/>
    </xf>
    <xf numFmtId="0" fontId="3" fillId="9" borderId="14" xfId="0" applyFont="1" applyFill="1" applyBorder="1" applyAlignment="1">
      <alignment horizontal="right" vertical="center"/>
    </xf>
    <xf numFmtId="2" fontId="12" fillId="8" borderId="2" xfId="0" applyNumberFormat="1" applyFont="1" applyFill="1" applyBorder="1" applyAlignment="1">
      <alignment horizontal="right"/>
    </xf>
    <xf numFmtId="2" fontId="12" fillId="8" borderId="3" xfId="0" applyNumberFormat="1" applyFont="1" applyFill="1" applyBorder="1" applyAlignment="1">
      <alignment horizontal="right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0" fillId="11" borderId="7" xfId="0" applyFont="1" applyFill="1" applyBorder="1" applyAlignment="1">
      <alignment horizontal="left" wrapText="1"/>
    </xf>
    <xf numFmtId="0" fontId="3" fillId="9" borderId="47" xfId="0" applyFont="1" applyFill="1" applyBorder="1" applyAlignment="1">
      <alignment horizontal="right"/>
    </xf>
    <xf numFmtId="0" fontId="3" fillId="9" borderId="48" xfId="0" applyFont="1" applyFill="1" applyBorder="1" applyAlignment="1">
      <alignment horizontal="right"/>
    </xf>
    <xf numFmtId="0" fontId="7" fillId="5" borderId="4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1" fillId="2" borderId="43" xfId="1" applyFont="1" applyBorder="1" applyAlignment="1" applyProtection="1">
      <alignment horizontal="center" vertical="center"/>
      <protection locked="0"/>
    </xf>
    <xf numFmtId="0" fontId="11" fillId="2" borderId="44" xfId="1" applyFont="1" applyBorder="1" applyAlignment="1" applyProtection="1">
      <alignment horizontal="center" vertical="center"/>
      <protection locked="0"/>
    </xf>
    <xf numFmtId="0" fontId="11" fillId="2" borderId="23" xfId="1" applyFont="1" applyBorder="1" applyAlignment="1" applyProtection="1">
      <alignment horizontal="center" vertical="center"/>
      <protection locked="0"/>
    </xf>
    <xf numFmtId="0" fontId="3" fillId="9" borderId="4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4" borderId="43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59" xfId="0" applyFill="1" applyBorder="1" applyAlignment="1">
      <alignment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2" fillId="8" borderId="55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wrapText="1"/>
    </xf>
    <xf numFmtId="0" fontId="2" fillId="8" borderId="53" xfId="0" applyFont="1" applyFill="1" applyBorder="1" applyAlignment="1">
      <alignment horizontal="center" wrapText="1"/>
    </xf>
    <xf numFmtId="0" fontId="3" fillId="13" borderId="32" xfId="0" applyFont="1" applyFill="1" applyBorder="1" applyAlignment="1">
      <alignment horizontal="right" vertical="center"/>
    </xf>
    <xf numFmtId="0" fontId="3" fillId="13" borderId="36" xfId="0" applyFont="1" applyFill="1" applyBorder="1" applyAlignment="1">
      <alignment horizontal="right" vertical="center"/>
    </xf>
    <xf numFmtId="0" fontId="3" fillId="13" borderId="15" xfId="0" applyFont="1" applyFill="1" applyBorder="1" applyAlignment="1">
      <alignment horizontal="right"/>
    </xf>
    <xf numFmtId="0" fontId="3" fillId="13" borderId="19" xfId="0" applyFont="1" applyFill="1" applyBorder="1" applyAlignment="1">
      <alignment horizontal="right"/>
    </xf>
    <xf numFmtId="2" fontId="12" fillId="14" borderId="2" xfId="0" applyNumberFormat="1" applyFont="1" applyFill="1" applyBorder="1" applyAlignment="1">
      <alignment horizontal="right"/>
    </xf>
    <xf numFmtId="2" fontId="12" fillId="14" borderId="3" xfId="0" applyNumberFormat="1" applyFont="1" applyFill="1" applyBorder="1" applyAlignment="1">
      <alignment horizontal="right"/>
    </xf>
    <xf numFmtId="0" fontId="7" fillId="13" borderId="9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11" fillId="2" borderId="26" xfId="1" applyFont="1" applyBorder="1" applyAlignment="1" applyProtection="1">
      <alignment horizontal="center" vertical="center"/>
      <protection locked="0"/>
    </xf>
    <xf numFmtId="0" fontId="11" fillId="2" borderId="29" xfId="1" applyFont="1" applyBorder="1" applyAlignment="1" applyProtection="1">
      <alignment horizontal="center" vertical="center"/>
      <protection locked="0"/>
    </xf>
    <xf numFmtId="0" fontId="3" fillId="13" borderId="33" xfId="0" applyFont="1" applyFill="1" applyBorder="1" applyAlignment="1">
      <alignment horizontal="right" vertical="center"/>
    </xf>
    <xf numFmtId="0" fontId="2" fillId="14" borderId="23" xfId="0" applyFont="1" applyFill="1" applyBorder="1" applyAlignment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right" vertical="center"/>
    </xf>
    <xf numFmtId="0" fontId="3" fillId="13" borderId="14" xfId="0" applyFont="1" applyFill="1" applyBorder="1" applyAlignment="1">
      <alignment horizontal="right" vertical="center"/>
    </xf>
    <xf numFmtId="0" fontId="3" fillId="13" borderId="15" xfId="0" applyFont="1" applyFill="1" applyBorder="1" applyAlignment="1">
      <alignment horizontal="right" vertical="center"/>
    </xf>
    <xf numFmtId="0" fontId="2" fillId="14" borderId="25" xfId="0" applyFont="1" applyFill="1" applyBorder="1" applyAlignment="1">
      <alignment horizontal="center" wrapText="1"/>
    </xf>
    <xf numFmtId="0" fontId="2" fillId="14" borderId="11" xfId="0" applyFont="1" applyFill="1" applyBorder="1" applyAlignment="1">
      <alignment horizontal="center" wrapText="1"/>
    </xf>
    <xf numFmtId="0" fontId="4" fillId="11" borderId="7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12" borderId="23" xfId="0" applyFill="1" applyBorder="1" applyAlignment="1">
      <alignment vertical="center" wrapText="1"/>
    </xf>
    <xf numFmtId="0" fontId="0" fillId="12" borderId="12" xfId="0" applyFill="1" applyBorder="1" applyAlignment="1">
      <alignment vertical="center" wrapText="1"/>
    </xf>
    <xf numFmtId="0" fontId="0" fillId="12" borderId="17" xfId="0" applyFill="1" applyBorder="1" applyAlignment="1">
      <alignment vertical="center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F3A6-704A-4F12-A669-70E64E908562}">
  <dimension ref="A1:F85"/>
  <sheetViews>
    <sheetView tabSelected="1" topLeftCell="A6" zoomScale="110" zoomScaleNormal="110" workbookViewId="0">
      <selection activeCell="I2" sqref="I2"/>
    </sheetView>
  </sheetViews>
  <sheetFormatPr defaultRowHeight="14.4" x14ac:dyDescent="0.3"/>
  <cols>
    <col min="1" max="1" width="15.44140625" customWidth="1"/>
    <col min="2" max="2" width="71.44140625" customWidth="1"/>
    <col min="3" max="3" width="20.5546875" customWidth="1"/>
    <col min="4" max="4" width="22" customWidth="1"/>
    <col min="5" max="5" width="15.33203125" customWidth="1"/>
    <col min="6" max="6" width="13.6640625" customWidth="1"/>
  </cols>
  <sheetData>
    <row r="1" spans="1:6" ht="59.25" customHeight="1" x14ac:dyDescent="0.55000000000000004">
      <c r="A1" s="83" t="s">
        <v>0</v>
      </c>
      <c r="B1" s="83"/>
      <c r="C1" s="83"/>
      <c r="D1" s="83"/>
      <c r="E1" s="83"/>
      <c r="F1" s="83"/>
    </row>
    <row r="2" spans="1:6" ht="66.75" customHeight="1" thickBot="1" x14ac:dyDescent="0.35">
      <c r="A2" s="74" t="s">
        <v>37</v>
      </c>
      <c r="B2" s="74"/>
      <c r="C2" s="74"/>
      <c r="D2" s="74"/>
      <c r="E2" s="74"/>
      <c r="F2" s="74"/>
    </row>
    <row r="3" spans="1:6" ht="42" customHeight="1" thickBot="1" x14ac:dyDescent="0.35">
      <c r="A3" s="84" t="s">
        <v>1</v>
      </c>
      <c r="B3" s="85"/>
      <c r="C3" s="85"/>
      <c r="D3" s="85"/>
      <c r="E3" s="85"/>
      <c r="F3" s="86"/>
    </row>
    <row r="4" spans="1:6" ht="37.5" customHeight="1" x14ac:dyDescent="0.3">
      <c r="A4" s="27" t="s">
        <v>57</v>
      </c>
      <c r="B4" s="61" t="s">
        <v>2</v>
      </c>
      <c r="C4" s="41" t="s">
        <v>3</v>
      </c>
      <c r="D4" s="42" t="s">
        <v>2</v>
      </c>
      <c r="E4" s="77" t="s">
        <v>4</v>
      </c>
      <c r="F4" s="71"/>
    </row>
    <row r="5" spans="1:6" ht="37.5" customHeight="1" x14ac:dyDescent="0.3">
      <c r="A5" s="28" t="s">
        <v>56</v>
      </c>
      <c r="B5" s="62" t="s">
        <v>2</v>
      </c>
      <c r="C5" s="43" t="s">
        <v>6</v>
      </c>
      <c r="D5" s="40" t="s">
        <v>7</v>
      </c>
      <c r="E5" s="78"/>
      <c r="F5" s="72"/>
    </row>
    <row r="6" spans="1:6" ht="40.5" customHeight="1" x14ac:dyDescent="0.3">
      <c r="A6" s="87" t="s">
        <v>5</v>
      </c>
      <c r="B6" s="90" t="s">
        <v>2</v>
      </c>
      <c r="C6" s="39" t="s">
        <v>8</v>
      </c>
      <c r="D6" s="1">
        <v>0</v>
      </c>
      <c r="E6" s="44">
        <f>IF(C6="occupational",D6*60,IF(C6="On-the-Job",D6*180,D6*45))</f>
        <v>0</v>
      </c>
      <c r="F6" s="72"/>
    </row>
    <row r="7" spans="1:6" ht="40.5" customHeight="1" x14ac:dyDescent="0.3">
      <c r="A7" s="88"/>
      <c r="B7" s="91"/>
      <c r="C7" s="39" t="s">
        <v>8</v>
      </c>
      <c r="D7" s="1">
        <v>0</v>
      </c>
      <c r="E7" s="38">
        <f>IF(C7="Occupational",D7*60,IF(C7="On-the-Job",D7*180,D7*45))</f>
        <v>0</v>
      </c>
      <c r="F7" s="72"/>
    </row>
    <row r="8" spans="1:6" ht="37.5" customHeight="1" x14ac:dyDescent="0.3">
      <c r="A8" s="88"/>
      <c r="B8" s="91"/>
      <c r="C8" s="39" t="s">
        <v>8</v>
      </c>
      <c r="D8" s="1">
        <v>0</v>
      </c>
      <c r="E8" s="38">
        <f>IF(C8="Occupational",D8*60,IF(C8="On-the-Job",D8*180,D8*45))</f>
        <v>0</v>
      </c>
      <c r="F8" s="72"/>
    </row>
    <row r="9" spans="1:6" ht="34.5" customHeight="1" thickBot="1" x14ac:dyDescent="0.35">
      <c r="A9" s="89"/>
      <c r="B9" s="92"/>
      <c r="C9" s="45" t="s">
        <v>9</v>
      </c>
      <c r="D9" s="46">
        <f>SUM(D6:D8)</f>
        <v>0</v>
      </c>
      <c r="E9" s="47">
        <f>SUM(E6:E8)</f>
        <v>0</v>
      </c>
      <c r="F9" s="73"/>
    </row>
    <row r="10" spans="1:6" ht="20.25" customHeight="1" thickBot="1" x14ac:dyDescent="0.35">
      <c r="A10" s="2"/>
      <c r="B10" s="3"/>
      <c r="C10" s="3"/>
      <c r="D10" s="3"/>
      <c r="E10" s="3"/>
      <c r="F10" s="4"/>
    </row>
    <row r="11" spans="1:6" ht="162.75" customHeight="1" thickBot="1" x14ac:dyDescent="0.35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7" t="s">
        <v>15</v>
      </c>
    </row>
    <row r="12" spans="1:6" s="8" customFormat="1" ht="30" customHeight="1" x14ac:dyDescent="0.3">
      <c r="A12" s="93" t="s">
        <v>36</v>
      </c>
      <c r="B12" s="95" t="s">
        <v>16</v>
      </c>
      <c r="C12" s="95" t="s">
        <v>17</v>
      </c>
      <c r="D12" s="95" t="s">
        <v>18</v>
      </c>
      <c r="E12" s="97" t="s">
        <v>19</v>
      </c>
      <c r="F12" s="98"/>
    </row>
    <row r="13" spans="1:6" s="8" customFormat="1" ht="46.5" customHeight="1" x14ac:dyDescent="0.3">
      <c r="A13" s="94"/>
      <c r="B13" s="96"/>
      <c r="C13" s="96"/>
      <c r="D13" s="96"/>
      <c r="E13" s="9" t="s">
        <v>20</v>
      </c>
      <c r="F13" s="10" t="s">
        <v>21</v>
      </c>
    </row>
    <row r="14" spans="1:6" s="15" customFormat="1" ht="15" customHeight="1" x14ac:dyDescent="0.3">
      <c r="A14" s="63" t="s">
        <v>22</v>
      </c>
      <c r="B14" s="11"/>
      <c r="C14" s="11"/>
      <c r="D14" s="12"/>
      <c r="E14" s="13"/>
      <c r="F14" s="14"/>
    </row>
    <row r="15" spans="1:6" s="15" customFormat="1" ht="15" customHeight="1" x14ac:dyDescent="0.3">
      <c r="A15" s="64"/>
      <c r="B15" s="16"/>
      <c r="C15" s="16"/>
      <c r="D15" s="17"/>
      <c r="F15" s="18"/>
    </row>
    <row r="16" spans="1:6" s="15" customFormat="1" ht="15" customHeight="1" x14ac:dyDescent="0.3">
      <c r="A16" s="64"/>
      <c r="B16" s="16"/>
      <c r="C16" s="16"/>
      <c r="D16" s="17"/>
      <c r="F16" s="18"/>
    </row>
    <row r="17" spans="1:6" s="15" customFormat="1" ht="15" customHeight="1" x14ac:dyDescent="0.3">
      <c r="A17" s="64"/>
      <c r="B17" s="16"/>
      <c r="C17" s="16"/>
      <c r="D17" s="17"/>
      <c r="F17" s="18"/>
    </row>
    <row r="18" spans="1:6" s="15" customFormat="1" ht="15" customHeight="1" x14ac:dyDescent="0.3">
      <c r="A18" s="64"/>
      <c r="B18" s="16"/>
      <c r="C18" s="16"/>
      <c r="D18" s="17"/>
      <c r="F18" s="18"/>
    </row>
    <row r="19" spans="1:6" s="15" customFormat="1" ht="15" customHeight="1" x14ac:dyDescent="0.3">
      <c r="A19" s="64"/>
      <c r="B19" s="16"/>
      <c r="C19" s="16"/>
      <c r="D19" s="17"/>
      <c r="F19" s="18"/>
    </row>
    <row r="20" spans="1:6" s="15" customFormat="1" ht="15" customHeight="1" x14ac:dyDescent="0.3">
      <c r="A20" s="64"/>
      <c r="B20" s="16"/>
      <c r="C20" s="16"/>
      <c r="D20" s="17"/>
      <c r="F20" s="18"/>
    </row>
    <row r="21" spans="1:6" s="15" customFormat="1" ht="15" customHeight="1" x14ac:dyDescent="0.3">
      <c r="A21" s="64"/>
      <c r="B21" s="16"/>
      <c r="C21" s="16"/>
      <c r="D21" s="17"/>
      <c r="F21" s="18"/>
    </row>
    <row r="22" spans="1:6" s="15" customFormat="1" ht="15.75" customHeight="1" x14ac:dyDescent="0.3">
      <c r="A22" s="65"/>
      <c r="B22" s="16"/>
      <c r="C22" s="16"/>
      <c r="D22" s="17"/>
      <c r="F22" s="18"/>
    </row>
    <row r="23" spans="1:6" ht="15" customHeight="1" x14ac:dyDescent="0.3">
      <c r="A23" s="66" t="s">
        <v>23</v>
      </c>
      <c r="B23" s="67"/>
      <c r="C23" s="67"/>
      <c r="D23" s="68"/>
      <c r="E23" s="19">
        <f>(SUM(E14:E22)/60)</f>
        <v>0</v>
      </c>
      <c r="F23" s="20">
        <f>(SUM(F14:F22)/60)</f>
        <v>0</v>
      </c>
    </row>
    <row r="24" spans="1:6" s="15" customFormat="1" ht="15.6" x14ac:dyDescent="0.3">
      <c r="A24" s="79" t="s">
        <v>24</v>
      </c>
      <c r="B24" s="21"/>
      <c r="C24" s="21"/>
      <c r="D24" s="22"/>
      <c r="E24" s="23"/>
      <c r="F24" s="23"/>
    </row>
    <row r="25" spans="1:6" s="15" customFormat="1" ht="15.6" x14ac:dyDescent="0.3">
      <c r="A25" s="80"/>
      <c r="B25" s="21"/>
      <c r="C25" s="21"/>
      <c r="D25" s="22"/>
      <c r="E25" s="23"/>
      <c r="F25" s="23"/>
    </row>
    <row r="26" spans="1:6" s="15" customFormat="1" ht="15.6" x14ac:dyDescent="0.3">
      <c r="A26" s="80"/>
      <c r="B26" s="21"/>
      <c r="C26" s="21"/>
      <c r="D26" s="22"/>
      <c r="E26" s="23"/>
      <c r="F26" s="23"/>
    </row>
    <row r="27" spans="1:6" s="15" customFormat="1" ht="15.6" x14ac:dyDescent="0.3">
      <c r="A27" s="80"/>
      <c r="B27" s="21"/>
      <c r="C27" s="21"/>
      <c r="D27" s="22"/>
      <c r="E27" s="23"/>
      <c r="F27" s="23"/>
    </row>
    <row r="28" spans="1:6" s="15" customFormat="1" ht="15.6" x14ac:dyDescent="0.3">
      <c r="A28" s="80"/>
      <c r="B28" s="21"/>
      <c r="C28" s="21"/>
      <c r="D28" s="22"/>
      <c r="E28" s="23"/>
      <c r="F28" s="23"/>
    </row>
    <row r="29" spans="1:6" s="15" customFormat="1" ht="15.6" x14ac:dyDescent="0.3">
      <c r="A29" s="80"/>
      <c r="B29" s="21"/>
      <c r="C29" s="21"/>
      <c r="D29" s="22"/>
      <c r="E29" s="23"/>
      <c r="F29" s="23"/>
    </row>
    <row r="30" spans="1:6" s="15" customFormat="1" ht="15.6" x14ac:dyDescent="0.3">
      <c r="A30" s="80"/>
      <c r="B30" s="21"/>
      <c r="C30" s="21"/>
      <c r="D30" s="22"/>
      <c r="E30" s="23"/>
      <c r="F30" s="23"/>
    </row>
    <row r="31" spans="1:6" s="15" customFormat="1" ht="15.6" x14ac:dyDescent="0.3">
      <c r="A31" s="80"/>
      <c r="B31" s="21"/>
      <c r="C31" s="21"/>
      <c r="D31" s="22"/>
      <c r="E31" s="23"/>
      <c r="F31" s="23"/>
    </row>
    <row r="32" spans="1:6" s="15" customFormat="1" ht="15.6" x14ac:dyDescent="0.3">
      <c r="A32" s="81"/>
      <c r="B32" s="21"/>
      <c r="C32" s="21"/>
      <c r="D32" s="22"/>
      <c r="E32" s="23"/>
      <c r="F32" s="23"/>
    </row>
    <row r="33" spans="1:6" x14ac:dyDescent="0.3">
      <c r="A33" s="66" t="s">
        <v>25</v>
      </c>
      <c r="B33" s="67"/>
      <c r="C33" s="67"/>
      <c r="D33" s="82"/>
      <c r="E33" s="24">
        <f>(SUM(E24:E32)/60)</f>
        <v>0</v>
      </c>
      <c r="F33" s="25">
        <f>(SUM(F24:F32)/60)</f>
        <v>0</v>
      </c>
    </row>
    <row r="34" spans="1:6" s="15" customFormat="1" ht="15" customHeight="1" x14ac:dyDescent="0.3">
      <c r="A34" s="63" t="s">
        <v>26</v>
      </c>
      <c r="B34" s="11"/>
      <c r="C34" s="11"/>
      <c r="D34" s="12"/>
      <c r="E34" s="13"/>
      <c r="F34" s="14"/>
    </row>
    <row r="35" spans="1:6" s="15" customFormat="1" ht="15" customHeight="1" x14ac:dyDescent="0.3">
      <c r="A35" s="64"/>
      <c r="B35" s="16"/>
      <c r="C35" s="16"/>
      <c r="D35" s="17"/>
      <c r="F35" s="18"/>
    </row>
    <row r="36" spans="1:6" s="15" customFormat="1" ht="15" customHeight="1" x14ac:dyDescent="0.3">
      <c r="A36" s="64"/>
      <c r="B36" s="16"/>
      <c r="C36" s="16"/>
      <c r="D36" s="17"/>
      <c r="F36" s="18"/>
    </row>
    <row r="37" spans="1:6" s="15" customFormat="1" ht="15" customHeight="1" x14ac:dyDescent="0.3">
      <c r="A37" s="64"/>
      <c r="B37" s="16"/>
      <c r="C37" s="16"/>
      <c r="D37" s="17"/>
      <c r="F37" s="18"/>
    </row>
    <row r="38" spans="1:6" s="15" customFormat="1" ht="15" customHeight="1" x14ac:dyDescent="0.3">
      <c r="A38" s="64"/>
      <c r="B38" s="16"/>
      <c r="C38" s="16"/>
      <c r="D38" s="17"/>
      <c r="F38" s="18"/>
    </row>
    <row r="39" spans="1:6" s="15" customFormat="1" ht="15" customHeight="1" x14ac:dyDescent="0.3">
      <c r="A39" s="64"/>
      <c r="B39" s="16"/>
      <c r="C39" s="16"/>
      <c r="D39" s="17"/>
      <c r="F39" s="18"/>
    </row>
    <row r="40" spans="1:6" s="15" customFormat="1" ht="15" customHeight="1" x14ac:dyDescent="0.3">
      <c r="A40" s="64"/>
      <c r="B40" s="16"/>
      <c r="C40" s="16"/>
      <c r="D40" s="17"/>
      <c r="F40" s="18"/>
    </row>
    <row r="41" spans="1:6" s="15" customFormat="1" ht="15" customHeight="1" x14ac:dyDescent="0.3">
      <c r="A41" s="64"/>
      <c r="B41" s="16"/>
      <c r="C41" s="16"/>
      <c r="D41" s="17"/>
      <c r="F41" s="18"/>
    </row>
    <row r="42" spans="1:6" s="15" customFormat="1" ht="15" customHeight="1" x14ac:dyDescent="0.3">
      <c r="A42" s="65"/>
      <c r="B42" s="16"/>
      <c r="C42" s="16"/>
      <c r="D42" s="17"/>
      <c r="F42" s="18"/>
    </row>
    <row r="43" spans="1:6" ht="15" customHeight="1" x14ac:dyDescent="0.3">
      <c r="A43" s="66" t="s">
        <v>27</v>
      </c>
      <c r="B43" s="67"/>
      <c r="C43" s="67"/>
      <c r="D43" s="68"/>
      <c r="E43" s="19">
        <f>(SUM(E34:E42)/60)</f>
        <v>0</v>
      </c>
      <c r="F43" s="20">
        <f>(SUM(F34:F42)/60)</f>
        <v>0</v>
      </c>
    </row>
    <row r="44" spans="1:6" s="15" customFormat="1" ht="15.6" x14ac:dyDescent="0.3">
      <c r="A44" s="79" t="s">
        <v>28</v>
      </c>
      <c r="B44" s="21"/>
      <c r="C44" s="21"/>
      <c r="D44" s="22"/>
      <c r="E44" s="23"/>
      <c r="F44" s="23"/>
    </row>
    <row r="45" spans="1:6" s="15" customFormat="1" ht="15.6" x14ac:dyDescent="0.3">
      <c r="A45" s="80"/>
      <c r="B45" s="21"/>
      <c r="C45" s="21"/>
      <c r="D45" s="22"/>
      <c r="E45" s="23"/>
      <c r="F45" s="23"/>
    </row>
    <row r="46" spans="1:6" s="15" customFormat="1" ht="15.6" x14ac:dyDescent="0.3">
      <c r="A46" s="80"/>
      <c r="B46" s="21"/>
      <c r="C46" s="21"/>
      <c r="D46" s="22"/>
      <c r="E46" s="23"/>
      <c r="F46" s="23"/>
    </row>
    <row r="47" spans="1:6" s="15" customFormat="1" ht="15.6" x14ac:dyDescent="0.3">
      <c r="A47" s="80"/>
      <c r="B47" s="21"/>
      <c r="C47" s="21"/>
      <c r="D47" s="22"/>
      <c r="E47" s="23"/>
      <c r="F47" s="23"/>
    </row>
    <row r="48" spans="1:6" s="15" customFormat="1" ht="15.6" x14ac:dyDescent="0.3">
      <c r="A48" s="80"/>
      <c r="B48" s="21"/>
      <c r="C48" s="21"/>
      <c r="D48" s="22"/>
      <c r="E48" s="23"/>
      <c r="F48" s="23"/>
    </row>
    <row r="49" spans="1:6" s="15" customFormat="1" ht="15.6" x14ac:dyDescent="0.3">
      <c r="A49" s="80"/>
      <c r="B49" s="21"/>
      <c r="C49" s="21"/>
      <c r="D49" s="22"/>
      <c r="E49" s="23"/>
      <c r="F49" s="23"/>
    </row>
    <row r="50" spans="1:6" s="15" customFormat="1" ht="15.6" x14ac:dyDescent="0.3">
      <c r="A50" s="80"/>
      <c r="B50" s="21"/>
      <c r="C50" s="21"/>
      <c r="D50" s="22"/>
      <c r="E50" s="23"/>
      <c r="F50" s="23"/>
    </row>
    <row r="51" spans="1:6" s="15" customFormat="1" ht="15.6" x14ac:dyDescent="0.3">
      <c r="A51" s="80"/>
      <c r="B51" s="21"/>
      <c r="C51" s="21"/>
      <c r="D51" s="22"/>
      <c r="E51" s="23"/>
      <c r="F51" s="23"/>
    </row>
    <row r="52" spans="1:6" s="15" customFormat="1" ht="15.6" x14ac:dyDescent="0.3">
      <c r="A52" s="81"/>
      <c r="B52" s="21"/>
      <c r="C52" s="21"/>
      <c r="D52" s="22"/>
      <c r="E52" s="23"/>
      <c r="F52" s="23"/>
    </row>
    <row r="53" spans="1:6" x14ac:dyDescent="0.3">
      <c r="A53" s="66" t="s">
        <v>29</v>
      </c>
      <c r="B53" s="67"/>
      <c r="C53" s="67"/>
      <c r="D53" s="82"/>
      <c r="E53" s="24">
        <f>(SUM(E44:E52)/60)</f>
        <v>0</v>
      </c>
      <c r="F53" s="25">
        <f>(SUM(F44:F52)/60)</f>
        <v>0</v>
      </c>
    </row>
    <row r="54" spans="1:6" s="15" customFormat="1" ht="15" customHeight="1" x14ac:dyDescent="0.3">
      <c r="A54" s="63" t="s">
        <v>30</v>
      </c>
      <c r="B54" s="11"/>
      <c r="C54" s="11"/>
      <c r="D54" s="12"/>
      <c r="E54" s="13"/>
      <c r="F54" s="14"/>
    </row>
    <row r="55" spans="1:6" s="15" customFormat="1" ht="15" customHeight="1" x14ac:dyDescent="0.3">
      <c r="A55" s="64"/>
      <c r="B55" s="16"/>
      <c r="C55" s="16"/>
      <c r="D55" s="17"/>
      <c r="F55" s="18"/>
    </row>
    <row r="56" spans="1:6" s="15" customFormat="1" ht="15" customHeight="1" x14ac:dyDescent="0.3">
      <c r="A56" s="64"/>
      <c r="B56" s="16"/>
      <c r="C56" s="16"/>
      <c r="D56" s="17"/>
      <c r="F56" s="18"/>
    </row>
    <row r="57" spans="1:6" s="15" customFormat="1" ht="15" customHeight="1" x14ac:dyDescent="0.3">
      <c r="A57" s="64"/>
      <c r="B57" s="16"/>
      <c r="C57" s="16"/>
      <c r="D57" s="17"/>
      <c r="F57" s="18"/>
    </row>
    <row r="58" spans="1:6" s="15" customFormat="1" ht="15" customHeight="1" x14ac:dyDescent="0.3">
      <c r="A58" s="64"/>
      <c r="B58" s="16"/>
      <c r="C58" s="16"/>
      <c r="D58" s="17"/>
      <c r="F58" s="18"/>
    </row>
    <row r="59" spans="1:6" s="15" customFormat="1" ht="15" customHeight="1" x14ac:dyDescent="0.3">
      <c r="A59" s="64"/>
      <c r="B59" s="16"/>
      <c r="C59" s="16"/>
      <c r="D59" s="17"/>
      <c r="F59" s="18"/>
    </row>
    <row r="60" spans="1:6" s="15" customFormat="1" ht="15" customHeight="1" x14ac:dyDescent="0.3">
      <c r="A60" s="64"/>
      <c r="B60" s="16"/>
      <c r="C60" s="16"/>
      <c r="D60" s="17"/>
      <c r="F60" s="18"/>
    </row>
    <row r="61" spans="1:6" s="15" customFormat="1" ht="15" customHeight="1" x14ac:dyDescent="0.3">
      <c r="A61" s="64"/>
      <c r="B61" s="16"/>
      <c r="C61" s="16"/>
      <c r="D61" s="17"/>
      <c r="F61" s="18"/>
    </row>
    <row r="62" spans="1:6" s="15" customFormat="1" ht="15" customHeight="1" x14ac:dyDescent="0.3">
      <c r="A62" s="65"/>
      <c r="B62" s="16"/>
      <c r="C62" s="16"/>
      <c r="D62" s="17"/>
      <c r="F62" s="18"/>
    </row>
    <row r="63" spans="1:6" ht="15" customHeight="1" x14ac:dyDescent="0.3">
      <c r="A63" s="66" t="s">
        <v>31</v>
      </c>
      <c r="B63" s="67"/>
      <c r="C63" s="67"/>
      <c r="D63" s="68"/>
      <c r="E63" s="19">
        <f>(SUM(E54:E62)/60)</f>
        <v>0</v>
      </c>
      <c r="F63" s="20">
        <f>(SUM(F54:F62)/60)</f>
        <v>0</v>
      </c>
    </row>
    <row r="64" spans="1:6" s="15" customFormat="1" ht="15.6" x14ac:dyDescent="0.3">
      <c r="A64" s="79" t="s">
        <v>32</v>
      </c>
      <c r="B64" s="21"/>
      <c r="C64" s="21"/>
      <c r="D64" s="22"/>
      <c r="E64" s="23"/>
      <c r="F64" s="23"/>
    </row>
    <row r="65" spans="1:6" s="15" customFormat="1" ht="15.6" x14ac:dyDescent="0.3">
      <c r="A65" s="80"/>
      <c r="B65" s="21"/>
      <c r="C65" s="21"/>
      <c r="D65" s="22"/>
      <c r="E65" s="23"/>
      <c r="F65" s="23"/>
    </row>
    <row r="66" spans="1:6" s="15" customFormat="1" ht="15.6" x14ac:dyDescent="0.3">
      <c r="A66" s="80"/>
      <c r="B66" s="21"/>
      <c r="C66" s="21"/>
      <c r="D66" s="22"/>
      <c r="E66" s="23"/>
      <c r="F66" s="23"/>
    </row>
    <row r="67" spans="1:6" s="15" customFormat="1" ht="15.6" x14ac:dyDescent="0.3">
      <c r="A67" s="80"/>
      <c r="B67" s="21"/>
      <c r="C67" s="21"/>
      <c r="D67" s="22"/>
      <c r="E67" s="23"/>
      <c r="F67" s="23"/>
    </row>
    <row r="68" spans="1:6" s="15" customFormat="1" ht="15.6" x14ac:dyDescent="0.3">
      <c r="A68" s="80"/>
      <c r="B68" s="21"/>
      <c r="C68" s="21"/>
      <c r="D68" s="22"/>
      <c r="E68" s="23"/>
      <c r="F68" s="23"/>
    </row>
    <row r="69" spans="1:6" s="15" customFormat="1" ht="15.6" x14ac:dyDescent="0.3">
      <c r="A69" s="80"/>
      <c r="B69" s="21"/>
      <c r="C69" s="21"/>
      <c r="D69" s="22"/>
      <c r="E69" s="23"/>
      <c r="F69" s="23"/>
    </row>
    <row r="70" spans="1:6" s="15" customFormat="1" ht="15.6" x14ac:dyDescent="0.3">
      <c r="A70" s="80"/>
      <c r="B70" s="21"/>
      <c r="C70" s="21"/>
      <c r="D70" s="22"/>
      <c r="E70" s="23"/>
      <c r="F70" s="23"/>
    </row>
    <row r="71" spans="1:6" s="15" customFormat="1" ht="15.6" x14ac:dyDescent="0.3">
      <c r="A71" s="80"/>
      <c r="B71" s="21"/>
      <c r="C71" s="21"/>
      <c r="D71" s="22"/>
      <c r="E71" s="23"/>
      <c r="F71" s="23"/>
    </row>
    <row r="72" spans="1:6" s="15" customFormat="1" ht="15.6" x14ac:dyDescent="0.3">
      <c r="A72" s="81"/>
      <c r="B72" s="21"/>
      <c r="C72" s="21"/>
      <c r="D72" s="22"/>
      <c r="E72" s="23"/>
      <c r="F72" s="23"/>
    </row>
    <row r="73" spans="1:6" x14ac:dyDescent="0.3">
      <c r="A73" s="66" t="s">
        <v>33</v>
      </c>
      <c r="B73" s="67"/>
      <c r="C73" s="67"/>
      <c r="D73" s="82"/>
      <c r="E73" s="24">
        <f>(SUM(E64:E72)/60)</f>
        <v>0</v>
      </c>
      <c r="F73" s="25">
        <f>(SUM(F64:F72)/60)</f>
        <v>0</v>
      </c>
    </row>
    <row r="74" spans="1:6" s="15" customFormat="1" ht="15" customHeight="1" x14ac:dyDescent="0.3">
      <c r="A74" s="63" t="s">
        <v>34</v>
      </c>
      <c r="B74" s="11"/>
      <c r="C74" s="11"/>
      <c r="D74" s="12"/>
      <c r="E74" s="13"/>
      <c r="F74" s="14"/>
    </row>
    <row r="75" spans="1:6" s="15" customFormat="1" ht="15" customHeight="1" x14ac:dyDescent="0.3">
      <c r="A75" s="64"/>
      <c r="B75" s="16"/>
      <c r="C75" s="16"/>
      <c r="D75" s="17"/>
      <c r="F75" s="18"/>
    </row>
    <row r="76" spans="1:6" s="15" customFormat="1" ht="15" customHeight="1" x14ac:dyDescent="0.3">
      <c r="A76" s="64"/>
      <c r="B76" s="16"/>
      <c r="C76" s="16"/>
      <c r="D76" s="17"/>
      <c r="F76" s="18"/>
    </row>
    <row r="77" spans="1:6" s="15" customFormat="1" ht="15" customHeight="1" x14ac:dyDescent="0.3">
      <c r="A77" s="64"/>
      <c r="B77" s="16"/>
      <c r="C77" s="16"/>
      <c r="D77" s="17"/>
      <c r="F77" s="18"/>
    </row>
    <row r="78" spans="1:6" s="15" customFormat="1" ht="15" customHeight="1" x14ac:dyDescent="0.3">
      <c r="A78" s="64"/>
      <c r="B78" s="16"/>
      <c r="C78" s="16"/>
      <c r="D78" s="17"/>
      <c r="F78" s="18"/>
    </row>
    <row r="79" spans="1:6" s="15" customFormat="1" ht="15" customHeight="1" x14ac:dyDescent="0.3">
      <c r="A79" s="64"/>
      <c r="B79" s="16"/>
      <c r="C79" s="16"/>
      <c r="D79" s="17"/>
      <c r="F79" s="18"/>
    </row>
    <row r="80" spans="1:6" s="15" customFormat="1" ht="15" customHeight="1" x14ac:dyDescent="0.3">
      <c r="A80" s="64"/>
      <c r="B80" s="16"/>
      <c r="C80" s="16"/>
      <c r="D80" s="17"/>
      <c r="F80" s="18"/>
    </row>
    <row r="81" spans="1:6" s="15" customFormat="1" ht="15" customHeight="1" x14ac:dyDescent="0.3">
      <c r="A81" s="64"/>
      <c r="B81" s="16"/>
      <c r="C81" s="16"/>
      <c r="D81" s="17"/>
      <c r="F81" s="18"/>
    </row>
    <row r="82" spans="1:6" s="15" customFormat="1" ht="15" customHeight="1" x14ac:dyDescent="0.3">
      <c r="A82" s="65"/>
      <c r="B82" s="16"/>
      <c r="C82" s="16"/>
      <c r="D82" s="17"/>
      <c r="F82" s="18"/>
    </row>
    <row r="83" spans="1:6" ht="15" customHeight="1" x14ac:dyDescent="0.3">
      <c r="A83" s="66" t="s">
        <v>35</v>
      </c>
      <c r="B83" s="67"/>
      <c r="C83" s="67"/>
      <c r="D83" s="68"/>
      <c r="E83" s="19">
        <f>(SUM(E74:E82)/60)</f>
        <v>0</v>
      </c>
      <c r="F83" s="20">
        <f>(SUM(F74:F82)/60)</f>
        <v>0</v>
      </c>
    </row>
    <row r="84" spans="1:6" ht="19.5" customHeight="1" thickBot="1" x14ac:dyDescent="0.35">
      <c r="C84" s="75" t="s">
        <v>54</v>
      </c>
      <c r="D84" s="76"/>
      <c r="E84" s="26">
        <f>SUM(E83+E73+E63+E53+E43+E33+E23)</f>
        <v>0</v>
      </c>
      <c r="F84" s="26">
        <f>SUM(F23+F33+F43+F53+F63+F73+F83)</f>
        <v>0</v>
      </c>
    </row>
    <row r="85" spans="1:6" ht="24" customHeight="1" thickBot="1" x14ac:dyDescent="0.4">
      <c r="D85" s="36" t="s">
        <v>55</v>
      </c>
      <c r="E85" s="69">
        <f>SUM(E84:F84)</f>
        <v>0</v>
      </c>
      <c r="F85" s="70"/>
    </row>
  </sheetData>
  <sheetProtection selectLockedCells="1"/>
  <mergeCells count="28">
    <mergeCell ref="A33:D33"/>
    <mergeCell ref="A34:A42"/>
    <mergeCell ref="A43:D43"/>
    <mergeCell ref="A1:F1"/>
    <mergeCell ref="A3:F3"/>
    <mergeCell ref="A6:A9"/>
    <mergeCell ref="B6:B9"/>
    <mergeCell ref="A12:A13"/>
    <mergeCell ref="B12:B13"/>
    <mergeCell ref="C12:C13"/>
    <mergeCell ref="D12:D13"/>
    <mergeCell ref="E12:F12"/>
    <mergeCell ref="A74:A82"/>
    <mergeCell ref="A83:D83"/>
    <mergeCell ref="E85:F85"/>
    <mergeCell ref="F4:F9"/>
    <mergeCell ref="A2:F2"/>
    <mergeCell ref="C84:D84"/>
    <mergeCell ref="E4:E5"/>
    <mergeCell ref="A44:A52"/>
    <mergeCell ref="A53:D53"/>
    <mergeCell ref="A54:A62"/>
    <mergeCell ref="A63:D63"/>
    <mergeCell ref="A64:A72"/>
    <mergeCell ref="A73:D73"/>
    <mergeCell ref="A14:A22"/>
    <mergeCell ref="A23:D23"/>
    <mergeCell ref="A24:A32"/>
  </mergeCells>
  <dataValidations count="4">
    <dataValidation type="decimal" allowBlank="1" showInputMessage="1" showErrorMessage="1" sqref="D6:D8" xr:uid="{224FD203-6B25-4A8E-A367-FC3BAA98CEC8}">
      <formula1>0</formula1>
      <formula2>5</formula2>
    </dataValidation>
    <dataValidation type="list" allowBlank="1" showInputMessage="1" showErrorMessage="1" sqref="C6" xr:uid="{B053C752-1E80-478E-8477-4842D0DAE6EC}">
      <formula1>"Select one:, Lecture, Lab, Clinical, Occupational, On-the-Job"</formula1>
    </dataValidation>
    <dataValidation type="list" allowBlank="1" showInputMessage="1" showErrorMessage="1" sqref="C7" xr:uid="{B2B7CB61-D5D7-404C-B809-9522745BEC39}">
      <formula1>"Select one:, Lab, Clinical, Occupational, On-the-Job"</formula1>
    </dataValidation>
    <dataValidation type="list" allowBlank="1" showInputMessage="1" showErrorMessage="1" sqref="C8" xr:uid="{86B42228-1153-4557-8F4B-98D83760863A}">
      <formula1>"Select one:, Clinical, Occupational, On-the-Job"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7DA2F-267D-4755-8C63-68DA880EFACC}">
  <dimension ref="A1:F106"/>
  <sheetViews>
    <sheetView topLeftCell="A24" workbookViewId="0">
      <selection activeCell="C6" sqref="C6"/>
    </sheetView>
  </sheetViews>
  <sheetFormatPr defaultRowHeight="14.4" x14ac:dyDescent="0.3"/>
  <cols>
    <col min="1" max="1" width="15.44140625" customWidth="1"/>
    <col min="2" max="2" width="71.44140625" customWidth="1"/>
    <col min="3" max="3" width="20.5546875" customWidth="1"/>
    <col min="4" max="4" width="22" customWidth="1"/>
    <col min="5" max="5" width="15.33203125" customWidth="1"/>
    <col min="6" max="6" width="13.6640625" customWidth="1"/>
  </cols>
  <sheetData>
    <row r="1" spans="1:6" ht="59.25" customHeight="1" x14ac:dyDescent="0.55000000000000004">
      <c r="A1" s="83" t="s">
        <v>0</v>
      </c>
      <c r="B1" s="83"/>
      <c r="C1" s="83"/>
      <c r="D1" s="83"/>
      <c r="E1" s="83"/>
      <c r="F1" s="83"/>
    </row>
    <row r="2" spans="1:6" ht="66.75" customHeight="1" thickBot="1" x14ac:dyDescent="0.6">
      <c r="A2" s="74" t="s">
        <v>37</v>
      </c>
      <c r="B2" s="120"/>
      <c r="C2" s="120"/>
      <c r="D2" s="120"/>
      <c r="E2" s="120"/>
      <c r="F2" s="120"/>
    </row>
    <row r="3" spans="1:6" ht="42" customHeight="1" thickBot="1" x14ac:dyDescent="0.35">
      <c r="A3" s="121" t="s">
        <v>1</v>
      </c>
      <c r="B3" s="122"/>
      <c r="C3" s="122"/>
      <c r="D3" s="122"/>
      <c r="E3" s="122"/>
      <c r="F3" s="86"/>
    </row>
    <row r="4" spans="1:6" ht="37.5" customHeight="1" x14ac:dyDescent="0.3">
      <c r="A4" s="59" t="s">
        <v>58</v>
      </c>
      <c r="B4" s="61" t="s">
        <v>2</v>
      </c>
      <c r="C4" s="52" t="s">
        <v>3</v>
      </c>
      <c r="D4" s="53" t="s">
        <v>2</v>
      </c>
      <c r="E4" s="105" t="s">
        <v>4</v>
      </c>
      <c r="F4" s="123"/>
    </row>
    <row r="5" spans="1:6" ht="37.5" customHeight="1" thickBot="1" x14ac:dyDescent="0.35">
      <c r="A5" s="60" t="s">
        <v>56</v>
      </c>
      <c r="B5" s="62" t="s">
        <v>2</v>
      </c>
      <c r="C5" s="57" t="s">
        <v>6</v>
      </c>
      <c r="D5" s="58" t="s">
        <v>7</v>
      </c>
      <c r="E5" s="106"/>
      <c r="F5" s="124"/>
    </row>
    <row r="6" spans="1:6" ht="40.5" customHeight="1" x14ac:dyDescent="0.3">
      <c r="A6" s="126" t="s">
        <v>5</v>
      </c>
      <c r="B6" s="129" t="s">
        <v>2</v>
      </c>
      <c r="C6" s="54" t="s">
        <v>8</v>
      </c>
      <c r="D6" s="55">
        <v>0</v>
      </c>
      <c r="E6" s="56">
        <f>IF(C6="occupational",D6*60,IF(C6="On-the-Job",D6*180,D6*45))</f>
        <v>0</v>
      </c>
      <c r="F6" s="124"/>
    </row>
    <row r="7" spans="1:6" ht="40.5" customHeight="1" x14ac:dyDescent="0.3">
      <c r="A7" s="127"/>
      <c r="B7" s="130"/>
      <c r="C7" s="48" t="s">
        <v>8</v>
      </c>
      <c r="D7" s="29">
        <v>0</v>
      </c>
      <c r="E7" s="38">
        <v>0</v>
      </c>
      <c r="F7" s="124"/>
    </row>
    <row r="8" spans="1:6" ht="37.5" customHeight="1" x14ac:dyDescent="0.3">
      <c r="A8" s="127"/>
      <c r="B8" s="130"/>
      <c r="C8" s="48" t="s">
        <v>8</v>
      </c>
      <c r="D8" s="29">
        <v>0</v>
      </c>
      <c r="E8" s="38">
        <f>IF(C8="Occupational",D8*60,IF(C8="On-the-Job",D8*180,D8*45))</f>
        <v>0</v>
      </c>
      <c r="F8" s="124"/>
    </row>
    <row r="9" spans="1:6" ht="34.5" customHeight="1" thickBot="1" x14ac:dyDescent="0.35">
      <c r="A9" s="128"/>
      <c r="B9" s="131"/>
      <c r="C9" s="49" t="s">
        <v>9</v>
      </c>
      <c r="D9" s="50">
        <f>SUM(D6:D8)</f>
        <v>0</v>
      </c>
      <c r="E9" s="51">
        <f>SUM(E6:E8)</f>
        <v>0</v>
      </c>
      <c r="F9" s="125"/>
    </row>
    <row r="10" spans="1:6" ht="20.25" customHeight="1" thickBot="1" x14ac:dyDescent="0.35">
      <c r="A10" s="2"/>
      <c r="B10" s="3"/>
      <c r="C10" s="3"/>
      <c r="D10" s="3"/>
      <c r="E10" s="3"/>
      <c r="F10" s="4"/>
    </row>
    <row r="11" spans="1:6" ht="162.75" customHeight="1" thickBot="1" x14ac:dyDescent="0.35">
      <c r="A11" s="5" t="s">
        <v>10</v>
      </c>
      <c r="B11" s="6" t="s">
        <v>11</v>
      </c>
      <c r="C11" s="6" t="s">
        <v>12</v>
      </c>
      <c r="D11" s="6" t="s">
        <v>13</v>
      </c>
      <c r="E11" s="6" t="s">
        <v>14</v>
      </c>
      <c r="F11" s="7" t="s">
        <v>15</v>
      </c>
    </row>
    <row r="12" spans="1:6" s="8" customFormat="1" ht="30" customHeight="1" x14ac:dyDescent="0.3">
      <c r="A12" s="110" t="s">
        <v>36</v>
      </c>
      <c r="B12" s="112" t="s">
        <v>16</v>
      </c>
      <c r="C12" s="112" t="s">
        <v>17</v>
      </c>
      <c r="D12" s="114" t="s">
        <v>18</v>
      </c>
      <c r="E12" s="118" t="s">
        <v>19</v>
      </c>
      <c r="F12" s="119"/>
    </row>
    <row r="13" spans="1:6" s="8" customFormat="1" ht="46.5" customHeight="1" x14ac:dyDescent="0.3">
      <c r="A13" s="111"/>
      <c r="B13" s="113"/>
      <c r="C13" s="113"/>
      <c r="D13" s="112"/>
      <c r="E13" s="30" t="s">
        <v>20</v>
      </c>
      <c r="F13" s="31" t="s">
        <v>21</v>
      </c>
    </row>
    <row r="14" spans="1:6" s="15" customFormat="1" ht="15" customHeight="1" x14ac:dyDescent="0.3">
      <c r="A14" s="63" t="s">
        <v>22</v>
      </c>
      <c r="B14" s="11"/>
      <c r="C14" s="11"/>
      <c r="D14" s="12"/>
      <c r="E14" s="13"/>
      <c r="F14" s="14"/>
    </row>
    <row r="15" spans="1:6" s="15" customFormat="1" ht="15" customHeight="1" x14ac:dyDescent="0.3">
      <c r="A15" s="64"/>
      <c r="B15" s="16"/>
      <c r="C15" s="16"/>
      <c r="D15" s="17"/>
      <c r="F15" s="18"/>
    </row>
    <row r="16" spans="1:6" s="15" customFormat="1" ht="15" customHeight="1" x14ac:dyDescent="0.3">
      <c r="A16" s="64"/>
      <c r="B16" s="16"/>
      <c r="C16" s="16"/>
      <c r="D16" s="17"/>
      <c r="F16" s="18"/>
    </row>
    <row r="17" spans="1:6" s="15" customFormat="1" ht="15" customHeight="1" x14ac:dyDescent="0.3">
      <c r="A17" s="64"/>
      <c r="B17" s="16"/>
      <c r="C17" s="16"/>
      <c r="D17" s="17"/>
      <c r="F17" s="18"/>
    </row>
    <row r="18" spans="1:6" s="15" customFormat="1" ht="15" customHeight="1" x14ac:dyDescent="0.3">
      <c r="A18" s="64"/>
      <c r="B18" s="16"/>
      <c r="C18" s="16"/>
      <c r="D18" s="17"/>
      <c r="F18" s="18"/>
    </row>
    <row r="19" spans="1:6" s="15" customFormat="1" ht="15" customHeight="1" x14ac:dyDescent="0.3">
      <c r="A19" s="64"/>
      <c r="B19" s="16"/>
      <c r="C19" s="16"/>
      <c r="D19" s="17"/>
      <c r="F19" s="18"/>
    </row>
    <row r="20" spans="1:6" ht="15" customHeight="1" x14ac:dyDescent="0.3">
      <c r="A20" s="115" t="s">
        <v>23</v>
      </c>
      <c r="B20" s="116"/>
      <c r="C20" s="116"/>
      <c r="D20" s="117"/>
      <c r="E20" s="32">
        <f>(SUM(E14:E19)/60)</f>
        <v>0</v>
      </c>
      <c r="F20" s="33">
        <f>(SUM(F14:F19)/60)</f>
        <v>0</v>
      </c>
    </row>
    <row r="21" spans="1:6" s="15" customFormat="1" ht="15.6" x14ac:dyDescent="0.3">
      <c r="A21" s="107" t="s">
        <v>24</v>
      </c>
      <c r="B21" s="21"/>
      <c r="C21" s="21"/>
      <c r="D21" s="22"/>
      <c r="E21" s="23"/>
      <c r="F21" s="23"/>
    </row>
    <row r="22" spans="1:6" s="15" customFormat="1" ht="15.6" x14ac:dyDescent="0.3">
      <c r="A22" s="108"/>
      <c r="B22" s="21"/>
      <c r="C22" s="21"/>
      <c r="D22" s="22"/>
      <c r="E22" s="23"/>
      <c r="F22" s="23"/>
    </row>
    <row r="23" spans="1:6" s="15" customFormat="1" ht="15.6" x14ac:dyDescent="0.3">
      <c r="A23" s="108"/>
      <c r="B23" s="21"/>
      <c r="C23" s="21"/>
      <c r="D23" s="22"/>
      <c r="E23" s="23"/>
      <c r="F23" s="23"/>
    </row>
    <row r="24" spans="1:6" s="15" customFormat="1" ht="15.6" x14ac:dyDescent="0.3">
      <c r="A24" s="108"/>
      <c r="B24" s="21"/>
      <c r="C24" s="21"/>
      <c r="D24" s="22"/>
      <c r="E24" s="23"/>
      <c r="F24" s="23"/>
    </row>
    <row r="25" spans="1:6" s="15" customFormat="1" ht="15.6" x14ac:dyDescent="0.3">
      <c r="A25" s="108"/>
      <c r="B25" s="21"/>
      <c r="C25" s="21"/>
      <c r="D25" s="22"/>
      <c r="E25" s="23"/>
      <c r="F25" s="23"/>
    </row>
    <row r="26" spans="1:6" x14ac:dyDescent="0.3">
      <c r="A26" s="99" t="s">
        <v>25</v>
      </c>
      <c r="B26" s="109"/>
      <c r="C26" s="109"/>
      <c r="D26" s="109"/>
      <c r="E26" s="34">
        <f>(SUM(E21:E25)/60)</f>
        <v>0</v>
      </c>
      <c r="F26" s="35">
        <f>(SUM(F21:F25)/60)</f>
        <v>0</v>
      </c>
    </row>
    <row r="27" spans="1:6" s="15" customFormat="1" ht="15" customHeight="1" x14ac:dyDescent="0.3">
      <c r="A27" s="63" t="s">
        <v>26</v>
      </c>
      <c r="B27" s="11"/>
      <c r="C27" s="11"/>
      <c r="D27" s="12"/>
      <c r="E27" s="13"/>
      <c r="F27" s="14"/>
    </row>
    <row r="28" spans="1:6" s="15" customFormat="1" ht="15" customHeight="1" x14ac:dyDescent="0.3">
      <c r="A28" s="64"/>
      <c r="B28" s="16"/>
      <c r="C28" s="16"/>
      <c r="D28" s="17"/>
      <c r="F28" s="18"/>
    </row>
    <row r="29" spans="1:6" s="15" customFormat="1" ht="15" customHeight="1" x14ac:dyDescent="0.3">
      <c r="A29" s="64"/>
      <c r="B29" s="16"/>
      <c r="C29" s="16"/>
      <c r="D29" s="17"/>
      <c r="F29" s="18"/>
    </row>
    <row r="30" spans="1:6" s="15" customFormat="1" ht="15" customHeight="1" x14ac:dyDescent="0.3">
      <c r="A30" s="64"/>
      <c r="B30" s="16"/>
      <c r="C30" s="16"/>
      <c r="D30" s="17"/>
      <c r="F30" s="18"/>
    </row>
    <row r="31" spans="1:6" s="15" customFormat="1" ht="15" customHeight="1" x14ac:dyDescent="0.3">
      <c r="A31" s="64"/>
      <c r="B31" s="16"/>
      <c r="C31" s="16"/>
      <c r="D31" s="17"/>
      <c r="F31" s="18"/>
    </row>
    <row r="32" spans="1:6" ht="15" customHeight="1" x14ac:dyDescent="0.3">
      <c r="A32" s="99" t="s">
        <v>27</v>
      </c>
      <c r="B32" s="100"/>
      <c r="C32" s="100"/>
      <c r="D32" s="100"/>
      <c r="E32" s="32">
        <f>(SUM(E27:E31)/60)</f>
        <v>0</v>
      </c>
      <c r="F32" s="33">
        <f>(SUM(F27:F31)/60)</f>
        <v>0</v>
      </c>
    </row>
    <row r="33" spans="1:6" s="15" customFormat="1" ht="15.6" x14ac:dyDescent="0.3">
      <c r="A33" s="107" t="s">
        <v>28</v>
      </c>
      <c r="B33" s="21"/>
      <c r="C33" s="21"/>
      <c r="D33" s="22"/>
      <c r="E33" s="23"/>
      <c r="F33" s="23"/>
    </row>
    <row r="34" spans="1:6" s="15" customFormat="1" ht="15.6" x14ac:dyDescent="0.3">
      <c r="A34" s="108"/>
      <c r="B34" s="21"/>
      <c r="C34" s="21"/>
      <c r="D34" s="22"/>
      <c r="E34" s="23"/>
      <c r="F34" s="23"/>
    </row>
    <row r="35" spans="1:6" s="15" customFormat="1" ht="15.6" x14ac:dyDescent="0.3">
      <c r="A35" s="108"/>
      <c r="B35" s="21"/>
      <c r="C35" s="21"/>
      <c r="D35" s="22"/>
      <c r="E35" s="23"/>
      <c r="F35" s="23"/>
    </row>
    <row r="36" spans="1:6" s="15" customFormat="1" ht="15.6" x14ac:dyDescent="0.3">
      <c r="A36" s="108"/>
      <c r="B36" s="21"/>
      <c r="C36" s="21"/>
      <c r="D36" s="22"/>
      <c r="E36" s="23"/>
      <c r="F36" s="23"/>
    </row>
    <row r="37" spans="1:6" s="15" customFormat="1" ht="15.6" x14ac:dyDescent="0.3">
      <c r="A37" s="108"/>
      <c r="B37" s="21"/>
      <c r="C37" s="21"/>
      <c r="D37" s="22"/>
      <c r="E37" s="23"/>
      <c r="F37" s="23"/>
    </row>
    <row r="38" spans="1:6" x14ac:dyDescent="0.3">
      <c r="A38" s="99" t="s">
        <v>29</v>
      </c>
      <c r="B38" s="109"/>
      <c r="C38" s="109"/>
      <c r="D38" s="109"/>
      <c r="E38" s="34">
        <f>(SUM(E33:E37)/60)</f>
        <v>0</v>
      </c>
      <c r="F38" s="35">
        <f>(SUM(F33:F37)/60)</f>
        <v>0</v>
      </c>
    </row>
    <row r="39" spans="1:6" s="15" customFormat="1" ht="15" customHeight="1" x14ac:dyDescent="0.3">
      <c r="A39" s="63" t="s">
        <v>30</v>
      </c>
      <c r="B39" s="11"/>
      <c r="C39" s="11"/>
      <c r="D39" s="12"/>
      <c r="E39" s="13"/>
      <c r="F39" s="14"/>
    </row>
    <row r="40" spans="1:6" s="15" customFormat="1" ht="15" customHeight="1" x14ac:dyDescent="0.3">
      <c r="A40" s="64"/>
      <c r="B40" s="16"/>
      <c r="C40" s="16"/>
      <c r="D40" s="17"/>
      <c r="F40" s="18"/>
    </row>
    <row r="41" spans="1:6" s="15" customFormat="1" ht="15" customHeight="1" x14ac:dyDescent="0.3">
      <c r="A41" s="64"/>
      <c r="B41" s="16"/>
      <c r="C41" s="16"/>
      <c r="D41" s="17"/>
      <c r="F41" s="18"/>
    </row>
    <row r="42" spans="1:6" s="15" customFormat="1" ht="15" customHeight="1" x14ac:dyDescent="0.3">
      <c r="A42" s="64"/>
      <c r="B42" s="16"/>
      <c r="C42" s="16"/>
      <c r="D42" s="17"/>
      <c r="F42" s="18"/>
    </row>
    <row r="43" spans="1:6" s="15" customFormat="1" ht="15" customHeight="1" x14ac:dyDescent="0.3">
      <c r="A43" s="64"/>
      <c r="B43" s="16"/>
      <c r="C43" s="16"/>
      <c r="D43" s="17"/>
      <c r="F43" s="18"/>
    </row>
    <row r="44" spans="1:6" ht="15" customHeight="1" x14ac:dyDescent="0.3">
      <c r="A44" s="99" t="s">
        <v>31</v>
      </c>
      <c r="B44" s="100"/>
      <c r="C44" s="100"/>
      <c r="D44" s="100"/>
      <c r="E44" s="32">
        <f>(SUM(E39:E43)/60)</f>
        <v>0</v>
      </c>
      <c r="F44" s="33">
        <f>(SUM(F39:F43)/60)</f>
        <v>0</v>
      </c>
    </row>
    <row r="45" spans="1:6" s="15" customFormat="1" ht="15.6" x14ac:dyDescent="0.3">
      <c r="A45" s="107" t="s">
        <v>32</v>
      </c>
      <c r="B45" s="21"/>
      <c r="C45" s="21"/>
      <c r="D45" s="22"/>
      <c r="E45" s="23"/>
      <c r="F45" s="23"/>
    </row>
    <row r="46" spans="1:6" s="15" customFormat="1" ht="15.6" x14ac:dyDescent="0.3">
      <c r="A46" s="108"/>
      <c r="B46" s="21"/>
      <c r="C46" s="21"/>
      <c r="D46" s="22"/>
      <c r="E46" s="23"/>
      <c r="F46" s="23"/>
    </row>
    <row r="47" spans="1:6" s="15" customFormat="1" ht="15.6" x14ac:dyDescent="0.3">
      <c r="A47" s="108"/>
      <c r="B47" s="21"/>
      <c r="C47" s="21"/>
      <c r="D47" s="22"/>
      <c r="E47" s="23"/>
      <c r="F47" s="23"/>
    </row>
    <row r="48" spans="1:6" s="15" customFormat="1" ht="15.6" x14ac:dyDescent="0.3">
      <c r="A48" s="108"/>
      <c r="B48" s="21"/>
      <c r="C48" s="21"/>
      <c r="D48" s="22"/>
      <c r="E48" s="23"/>
      <c r="F48" s="23"/>
    </row>
    <row r="49" spans="1:6" s="15" customFormat="1" ht="15.6" x14ac:dyDescent="0.3">
      <c r="A49" s="108"/>
      <c r="B49" s="21"/>
      <c r="C49" s="21"/>
      <c r="D49" s="22"/>
      <c r="E49" s="23"/>
      <c r="F49" s="23"/>
    </row>
    <row r="50" spans="1:6" x14ac:dyDescent="0.3">
      <c r="A50" s="99" t="s">
        <v>33</v>
      </c>
      <c r="B50" s="109"/>
      <c r="C50" s="109"/>
      <c r="D50" s="109"/>
      <c r="E50" s="34">
        <f>(SUM(E45:E49)/60)</f>
        <v>0</v>
      </c>
      <c r="F50" s="35">
        <f>(SUM(F45:F49)/60)</f>
        <v>0</v>
      </c>
    </row>
    <row r="51" spans="1:6" s="15" customFormat="1" ht="15" customHeight="1" x14ac:dyDescent="0.3">
      <c r="A51" s="63" t="s">
        <v>34</v>
      </c>
      <c r="B51" s="11"/>
      <c r="C51" s="11"/>
      <c r="D51" s="12"/>
      <c r="E51" s="13"/>
      <c r="F51" s="14"/>
    </row>
    <row r="52" spans="1:6" s="15" customFormat="1" ht="15" customHeight="1" x14ac:dyDescent="0.3">
      <c r="A52" s="64"/>
      <c r="B52" s="16"/>
      <c r="C52" s="16"/>
      <c r="D52" s="17"/>
      <c r="F52" s="18"/>
    </row>
    <row r="53" spans="1:6" s="15" customFormat="1" ht="15" customHeight="1" x14ac:dyDescent="0.3">
      <c r="A53" s="64"/>
      <c r="B53" s="16"/>
      <c r="C53" s="16"/>
      <c r="D53" s="17"/>
      <c r="F53" s="18"/>
    </row>
    <row r="54" spans="1:6" s="15" customFormat="1" ht="15" customHeight="1" x14ac:dyDescent="0.3">
      <c r="A54" s="64"/>
      <c r="B54" s="16"/>
      <c r="C54" s="16"/>
      <c r="D54" s="17"/>
      <c r="F54" s="18"/>
    </row>
    <row r="55" spans="1:6" s="15" customFormat="1" ht="15" customHeight="1" x14ac:dyDescent="0.3">
      <c r="A55" s="64"/>
      <c r="B55" s="16"/>
      <c r="C55" s="16"/>
      <c r="D55" s="17"/>
      <c r="F55" s="18"/>
    </row>
    <row r="56" spans="1:6" ht="15" customHeight="1" x14ac:dyDescent="0.3">
      <c r="A56" s="99" t="s">
        <v>35</v>
      </c>
      <c r="B56" s="100"/>
      <c r="C56" s="100"/>
      <c r="D56" s="100"/>
      <c r="E56" s="32">
        <f>(SUM(E51:E55)/60)</f>
        <v>0</v>
      </c>
      <c r="F56" s="33">
        <f>(SUM(F51:F55)/60)</f>
        <v>0</v>
      </c>
    </row>
    <row r="57" spans="1:6" ht="15.6" x14ac:dyDescent="0.3">
      <c r="A57" s="107" t="s">
        <v>38</v>
      </c>
      <c r="B57" s="21"/>
      <c r="C57" s="21"/>
      <c r="D57" s="22"/>
      <c r="E57" s="23"/>
      <c r="F57" s="23"/>
    </row>
    <row r="58" spans="1:6" ht="15.6" x14ac:dyDescent="0.3">
      <c r="A58" s="108"/>
      <c r="B58" s="21"/>
      <c r="C58" s="21"/>
      <c r="D58" s="22"/>
      <c r="E58" s="23"/>
      <c r="F58" s="23"/>
    </row>
    <row r="59" spans="1:6" ht="15.6" x14ac:dyDescent="0.3">
      <c r="A59" s="108"/>
      <c r="B59" s="21"/>
      <c r="C59" s="21"/>
      <c r="D59" s="22"/>
      <c r="E59" s="23"/>
      <c r="F59" s="23"/>
    </row>
    <row r="60" spans="1:6" ht="15.6" x14ac:dyDescent="0.3">
      <c r="A60" s="108"/>
      <c r="B60" s="21"/>
      <c r="C60" s="21"/>
      <c r="D60" s="22"/>
      <c r="E60" s="23"/>
      <c r="F60" s="23"/>
    </row>
    <row r="61" spans="1:6" ht="15.6" x14ac:dyDescent="0.3">
      <c r="A61" s="108"/>
      <c r="B61" s="21"/>
      <c r="C61" s="21"/>
      <c r="D61" s="22"/>
      <c r="E61" s="23"/>
      <c r="F61" s="23"/>
    </row>
    <row r="62" spans="1:6" x14ac:dyDescent="0.3">
      <c r="A62" s="99" t="s">
        <v>46</v>
      </c>
      <c r="B62" s="109"/>
      <c r="C62" s="109"/>
      <c r="D62" s="109"/>
      <c r="E62" s="34">
        <f>(SUM(E57:E61)/60)</f>
        <v>0</v>
      </c>
      <c r="F62" s="35">
        <f>(SUM(F57:F61)/60)</f>
        <v>0</v>
      </c>
    </row>
    <row r="63" spans="1:6" ht="15.6" x14ac:dyDescent="0.3">
      <c r="A63" s="63" t="s">
        <v>39</v>
      </c>
      <c r="B63" s="11"/>
      <c r="C63" s="11"/>
      <c r="D63" s="12"/>
      <c r="E63" s="13"/>
      <c r="F63" s="14"/>
    </row>
    <row r="64" spans="1:6" ht="15.6" x14ac:dyDescent="0.3">
      <c r="A64" s="64"/>
      <c r="B64" s="16"/>
      <c r="C64" s="16"/>
      <c r="D64" s="17"/>
      <c r="E64" s="15"/>
      <c r="F64" s="18"/>
    </row>
    <row r="65" spans="1:6" ht="15.6" x14ac:dyDescent="0.3">
      <c r="A65" s="64"/>
      <c r="B65" s="16"/>
      <c r="C65" s="16"/>
      <c r="D65" s="17"/>
      <c r="E65" s="15"/>
      <c r="F65" s="18"/>
    </row>
    <row r="66" spans="1:6" ht="15.6" x14ac:dyDescent="0.3">
      <c r="A66" s="64"/>
      <c r="B66" s="16"/>
      <c r="C66" s="16"/>
      <c r="D66" s="17"/>
      <c r="E66" s="15"/>
      <c r="F66" s="18"/>
    </row>
    <row r="67" spans="1:6" ht="15.6" x14ac:dyDescent="0.3">
      <c r="A67" s="64"/>
      <c r="B67" s="16"/>
      <c r="C67" s="16"/>
      <c r="D67" s="17"/>
      <c r="E67" s="15"/>
      <c r="F67" s="18"/>
    </row>
    <row r="68" spans="1:6" x14ac:dyDescent="0.3">
      <c r="A68" s="99" t="s">
        <v>47</v>
      </c>
      <c r="B68" s="100"/>
      <c r="C68" s="100"/>
      <c r="D68" s="100"/>
      <c r="E68" s="32">
        <f>(SUM(E63:E67)/60)</f>
        <v>0</v>
      </c>
      <c r="F68" s="33">
        <f>(SUM(F63:F67)/60)</f>
        <v>0</v>
      </c>
    </row>
    <row r="69" spans="1:6" ht="15.6" x14ac:dyDescent="0.3">
      <c r="A69" s="107" t="s">
        <v>40</v>
      </c>
      <c r="B69" s="21"/>
      <c r="C69" s="21"/>
      <c r="D69" s="22"/>
      <c r="E69" s="23"/>
      <c r="F69" s="23"/>
    </row>
    <row r="70" spans="1:6" ht="15.6" x14ac:dyDescent="0.3">
      <c r="A70" s="108"/>
      <c r="B70" s="21"/>
      <c r="C70" s="21"/>
      <c r="D70" s="22"/>
      <c r="E70" s="23"/>
      <c r="F70" s="23"/>
    </row>
    <row r="71" spans="1:6" ht="15.6" x14ac:dyDescent="0.3">
      <c r="A71" s="108"/>
      <c r="B71" s="21"/>
      <c r="C71" s="21"/>
      <c r="D71" s="22"/>
      <c r="E71" s="23"/>
      <c r="F71" s="23"/>
    </row>
    <row r="72" spans="1:6" ht="15.6" x14ac:dyDescent="0.3">
      <c r="A72" s="108"/>
      <c r="B72" s="21"/>
      <c r="C72" s="21"/>
      <c r="D72" s="22"/>
      <c r="E72" s="23"/>
      <c r="F72" s="23"/>
    </row>
    <row r="73" spans="1:6" ht="15.6" x14ac:dyDescent="0.3">
      <c r="A73" s="108"/>
      <c r="B73" s="21"/>
      <c r="C73" s="21"/>
      <c r="D73" s="22"/>
      <c r="E73" s="23"/>
      <c r="F73" s="23"/>
    </row>
    <row r="74" spans="1:6" x14ac:dyDescent="0.3">
      <c r="A74" s="99" t="s">
        <v>48</v>
      </c>
      <c r="B74" s="109"/>
      <c r="C74" s="109"/>
      <c r="D74" s="109"/>
      <c r="E74" s="34">
        <f>(SUM(E69:E73)/60)</f>
        <v>0</v>
      </c>
      <c r="F74" s="35">
        <f>(SUM(F69:F73)/60)</f>
        <v>0</v>
      </c>
    </row>
    <row r="75" spans="1:6" ht="15.6" x14ac:dyDescent="0.3">
      <c r="A75" s="63" t="s">
        <v>41</v>
      </c>
      <c r="B75" s="11"/>
      <c r="C75" s="11"/>
      <c r="D75" s="12"/>
      <c r="E75" s="13"/>
      <c r="F75" s="14"/>
    </row>
    <row r="76" spans="1:6" ht="15.6" x14ac:dyDescent="0.3">
      <c r="A76" s="64"/>
      <c r="B76" s="16"/>
      <c r="C76" s="16"/>
      <c r="D76" s="17"/>
      <c r="E76" s="15"/>
      <c r="F76" s="18"/>
    </row>
    <row r="77" spans="1:6" ht="15.6" x14ac:dyDescent="0.3">
      <c r="A77" s="64"/>
      <c r="B77" s="16"/>
      <c r="C77" s="16"/>
      <c r="D77" s="17"/>
      <c r="E77" s="15"/>
      <c r="F77" s="18"/>
    </row>
    <row r="78" spans="1:6" ht="15.6" x14ac:dyDescent="0.3">
      <c r="A78" s="64"/>
      <c r="B78" s="16"/>
      <c r="C78" s="16"/>
      <c r="D78" s="17"/>
      <c r="E78" s="15"/>
      <c r="F78" s="18"/>
    </row>
    <row r="79" spans="1:6" ht="15.6" x14ac:dyDescent="0.3">
      <c r="A79" s="64"/>
      <c r="B79" s="16"/>
      <c r="C79" s="16"/>
      <c r="D79" s="17"/>
      <c r="E79" s="15"/>
      <c r="F79" s="18"/>
    </row>
    <row r="80" spans="1:6" x14ac:dyDescent="0.3">
      <c r="A80" s="99" t="s">
        <v>49</v>
      </c>
      <c r="B80" s="100"/>
      <c r="C80" s="100"/>
      <c r="D80" s="100"/>
      <c r="E80" s="32">
        <f>(SUM(E75:E79)/60)</f>
        <v>0</v>
      </c>
      <c r="F80" s="33">
        <f>(SUM(F75:F79)/60)</f>
        <v>0</v>
      </c>
    </row>
    <row r="81" spans="1:6" ht="15.6" x14ac:dyDescent="0.3">
      <c r="A81" s="107" t="s">
        <v>42</v>
      </c>
      <c r="B81" s="21"/>
      <c r="C81" s="21"/>
      <c r="D81" s="22"/>
      <c r="E81" s="23"/>
      <c r="F81" s="23"/>
    </row>
    <row r="82" spans="1:6" ht="15.6" x14ac:dyDescent="0.3">
      <c r="A82" s="108"/>
      <c r="B82" s="21"/>
      <c r="C82" s="21"/>
      <c r="D82" s="22"/>
      <c r="E82" s="23"/>
      <c r="F82" s="23"/>
    </row>
    <row r="83" spans="1:6" ht="15.6" x14ac:dyDescent="0.3">
      <c r="A83" s="108"/>
      <c r="B83" s="21"/>
      <c r="C83" s="21"/>
      <c r="D83" s="22"/>
      <c r="E83" s="23"/>
      <c r="F83" s="23"/>
    </row>
    <row r="84" spans="1:6" ht="15.6" x14ac:dyDescent="0.3">
      <c r="A84" s="108"/>
      <c r="B84" s="21"/>
      <c r="C84" s="21"/>
      <c r="D84" s="22"/>
      <c r="E84" s="23"/>
      <c r="F84" s="23"/>
    </row>
    <row r="85" spans="1:6" ht="15.6" x14ac:dyDescent="0.3">
      <c r="A85" s="108"/>
      <c r="B85" s="21"/>
      <c r="C85" s="21"/>
      <c r="D85" s="22"/>
      <c r="E85" s="23"/>
      <c r="F85" s="23"/>
    </row>
    <row r="86" spans="1:6" x14ac:dyDescent="0.3">
      <c r="A86" s="99" t="s">
        <v>50</v>
      </c>
      <c r="B86" s="109"/>
      <c r="C86" s="109"/>
      <c r="D86" s="109"/>
      <c r="E86" s="34">
        <f>(SUM(E81:E85)/60)</f>
        <v>0</v>
      </c>
      <c r="F86" s="35">
        <f>(SUM(F81:F85)/60)</f>
        <v>0</v>
      </c>
    </row>
    <row r="87" spans="1:6" ht="15.6" x14ac:dyDescent="0.3">
      <c r="A87" s="63" t="s">
        <v>43</v>
      </c>
      <c r="B87" s="11"/>
      <c r="C87" s="11"/>
      <c r="D87" s="12"/>
      <c r="E87" s="13"/>
      <c r="F87" s="14"/>
    </row>
    <row r="88" spans="1:6" ht="15.6" x14ac:dyDescent="0.3">
      <c r="A88" s="64"/>
      <c r="B88" s="16"/>
      <c r="C88" s="16"/>
      <c r="D88" s="17"/>
      <c r="E88" s="15"/>
      <c r="F88" s="18"/>
    </row>
    <row r="89" spans="1:6" ht="15.6" x14ac:dyDescent="0.3">
      <c r="A89" s="64"/>
      <c r="B89" s="16"/>
      <c r="C89" s="16"/>
      <c r="D89" s="17"/>
      <c r="E89" s="15"/>
      <c r="F89" s="18"/>
    </row>
    <row r="90" spans="1:6" ht="15.6" x14ac:dyDescent="0.3">
      <c r="A90" s="64"/>
      <c r="B90" s="16"/>
      <c r="C90" s="16"/>
      <c r="D90" s="17"/>
      <c r="E90" s="15"/>
      <c r="F90" s="18"/>
    </row>
    <row r="91" spans="1:6" ht="15.6" x14ac:dyDescent="0.3">
      <c r="A91" s="64"/>
      <c r="B91" s="16"/>
      <c r="C91" s="16"/>
      <c r="D91" s="17"/>
      <c r="E91" s="15"/>
      <c r="F91" s="18"/>
    </row>
    <row r="92" spans="1:6" x14ac:dyDescent="0.3">
      <c r="A92" s="99" t="s">
        <v>51</v>
      </c>
      <c r="B92" s="100"/>
      <c r="C92" s="100"/>
      <c r="D92" s="100"/>
      <c r="E92" s="32">
        <f>(SUM(E87:E91)/60)</f>
        <v>0</v>
      </c>
      <c r="F92" s="33">
        <f>(SUM(F87:F91)/60)</f>
        <v>0</v>
      </c>
    </row>
    <row r="93" spans="1:6" ht="15.6" x14ac:dyDescent="0.3">
      <c r="A93" s="107" t="s">
        <v>44</v>
      </c>
      <c r="B93" s="21"/>
      <c r="C93" s="21"/>
      <c r="D93" s="22"/>
      <c r="E93" s="23"/>
      <c r="F93" s="23"/>
    </row>
    <row r="94" spans="1:6" ht="15.6" x14ac:dyDescent="0.3">
      <c r="A94" s="108"/>
      <c r="B94" s="21"/>
      <c r="C94" s="21"/>
      <c r="D94" s="22"/>
      <c r="E94" s="23"/>
      <c r="F94" s="23"/>
    </row>
    <row r="95" spans="1:6" ht="15.6" x14ac:dyDescent="0.3">
      <c r="A95" s="108"/>
      <c r="B95" s="21"/>
      <c r="C95" s="21"/>
      <c r="D95" s="22"/>
      <c r="E95" s="23"/>
      <c r="F95" s="23"/>
    </row>
    <row r="96" spans="1:6" ht="15.6" x14ac:dyDescent="0.3">
      <c r="A96" s="108"/>
      <c r="B96" s="21"/>
      <c r="C96" s="21"/>
      <c r="D96" s="22"/>
      <c r="E96" s="23"/>
      <c r="F96" s="23"/>
    </row>
    <row r="97" spans="1:6" ht="15.6" x14ac:dyDescent="0.3">
      <c r="A97" s="108"/>
      <c r="B97" s="21"/>
      <c r="C97" s="21"/>
      <c r="D97" s="22"/>
      <c r="E97" s="23"/>
      <c r="F97" s="23"/>
    </row>
    <row r="98" spans="1:6" x14ac:dyDescent="0.3">
      <c r="A98" s="99" t="s">
        <v>52</v>
      </c>
      <c r="B98" s="109"/>
      <c r="C98" s="109"/>
      <c r="D98" s="109"/>
      <c r="E98" s="34">
        <f>(SUM(E93:E97)/60)</f>
        <v>0</v>
      </c>
      <c r="F98" s="35">
        <f>(SUM(F93:F97)/60)</f>
        <v>0</v>
      </c>
    </row>
    <row r="99" spans="1:6" ht="15.6" x14ac:dyDescent="0.3">
      <c r="A99" s="63" t="s">
        <v>45</v>
      </c>
      <c r="B99" s="11"/>
      <c r="C99" s="11"/>
      <c r="D99" s="12"/>
      <c r="E99" s="13"/>
      <c r="F99" s="14"/>
    </row>
    <row r="100" spans="1:6" ht="15.6" x14ac:dyDescent="0.3">
      <c r="A100" s="64"/>
      <c r="B100" s="16"/>
      <c r="C100" s="16"/>
      <c r="D100" s="17"/>
      <c r="E100" s="15"/>
      <c r="F100" s="18"/>
    </row>
    <row r="101" spans="1:6" ht="15.6" x14ac:dyDescent="0.3">
      <c r="A101" s="64"/>
      <c r="B101" s="16"/>
      <c r="C101" s="16"/>
      <c r="D101" s="17"/>
      <c r="E101" s="15"/>
      <c r="F101" s="18"/>
    </row>
    <row r="102" spans="1:6" ht="15.6" x14ac:dyDescent="0.3">
      <c r="A102" s="64"/>
      <c r="B102" s="16"/>
      <c r="C102" s="16"/>
      <c r="D102" s="17"/>
      <c r="E102" s="15"/>
      <c r="F102" s="18"/>
    </row>
    <row r="103" spans="1:6" ht="15.6" x14ac:dyDescent="0.3">
      <c r="A103" s="64"/>
      <c r="B103" s="16"/>
      <c r="C103" s="16"/>
      <c r="D103" s="17"/>
      <c r="E103" s="15"/>
      <c r="F103" s="18"/>
    </row>
    <row r="104" spans="1:6" x14ac:dyDescent="0.3">
      <c r="A104" s="99" t="s">
        <v>53</v>
      </c>
      <c r="B104" s="100"/>
      <c r="C104" s="100"/>
      <c r="D104" s="100"/>
      <c r="E104" s="32">
        <f>(SUM(E99:E103)/60)</f>
        <v>0</v>
      </c>
      <c r="F104" s="33">
        <f>(SUM(F99:F103)/60)</f>
        <v>0</v>
      </c>
    </row>
    <row r="105" spans="1:6" ht="15" thickBot="1" x14ac:dyDescent="0.35">
      <c r="C105" s="101" t="s">
        <v>54</v>
      </c>
      <c r="D105" s="102"/>
      <c r="E105" s="26">
        <f>SUM(E104+E98+E92+E86+E80+E74+E68+E62+E56+E50+E44+E38+E32+E26+E20)</f>
        <v>0</v>
      </c>
      <c r="F105" s="26">
        <f>SUM(F20+F26+F32+F38+F44+F50+F56+F62+F68+F74+F80+F86+F92+F98+F104)</f>
        <v>0</v>
      </c>
    </row>
    <row r="106" spans="1:6" ht="18.600000000000001" thickBot="1" x14ac:dyDescent="0.4">
      <c r="D106" s="37" t="s">
        <v>55</v>
      </c>
      <c r="E106" s="103">
        <f>SUM(E105:F105)</f>
        <v>0</v>
      </c>
      <c r="F106" s="104"/>
    </row>
  </sheetData>
  <sheetProtection selectLockedCells="1"/>
  <mergeCells count="44">
    <mergeCell ref="E12:F12"/>
    <mergeCell ref="A14:A19"/>
    <mergeCell ref="A1:F1"/>
    <mergeCell ref="A2:F2"/>
    <mergeCell ref="A3:F3"/>
    <mergeCell ref="F4:F9"/>
    <mergeCell ref="A6:A9"/>
    <mergeCell ref="B6:B9"/>
    <mergeCell ref="A33:A37"/>
    <mergeCell ref="A12:A13"/>
    <mergeCell ref="B12:B13"/>
    <mergeCell ref="C12:C13"/>
    <mergeCell ref="D12:D13"/>
    <mergeCell ref="A20:D20"/>
    <mergeCell ref="A21:A25"/>
    <mergeCell ref="A26:D26"/>
    <mergeCell ref="A27:A31"/>
    <mergeCell ref="A32:D32"/>
    <mergeCell ref="A80:D80"/>
    <mergeCell ref="A56:D56"/>
    <mergeCell ref="A57:A61"/>
    <mergeCell ref="A62:D62"/>
    <mergeCell ref="A38:D38"/>
    <mergeCell ref="A39:A43"/>
    <mergeCell ref="A44:D44"/>
    <mergeCell ref="A45:A49"/>
    <mergeCell ref="A50:D50"/>
    <mergeCell ref="A51:A55"/>
    <mergeCell ref="A99:A103"/>
    <mergeCell ref="A104:D104"/>
    <mergeCell ref="C105:D105"/>
    <mergeCell ref="E106:F106"/>
    <mergeCell ref="E4:E5"/>
    <mergeCell ref="A81:A85"/>
    <mergeCell ref="A86:D86"/>
    <mergeCell ref="A87:A91"/>
    <mergeCell ref="A92:D92"/>
    <mergeCell ref="A93:A97"/>
    <mergeCell ref="A98:D98"/>
    <mergeCell ref="A63:A67"/>
    <mergeCell ref="A68:D68"/>
    <mergeCell ref="A69:A73"/>
    <mergeCell ref="A74:D74"/>
    <mergeCell ref="A75:A79"/>
  </mergeCells>
  <dataValidations count="4">
    <dataValidation type="decimal" allowBlank="1" showInputMessage="1" showErrorMessage="1" sqref="D6:D8" xr:uid="{85BEEDFF-D96D-4852-84F3-170E6C97876E}">
      <formula1>0</formula1>
      <formula2>5</formula2>
    </dataValidation>
    <dataValidation type="list" allowBlank="1" showInputMessage="1" showErrorMessage="1" sqref="C8" xr:uid="{1DFA3236-E8DB-427D-B83F-62364EC38E35}">
      <formula1>"Select one:, Clinical, Occupational, On-the-Job"</formula1>
    </dataValidation>
    <dataValidation type="list" allowBlank="1" showInputMessage="1" showErrorMessage="1" sqref="C7" xr:uid="{D5EB7F0A-365D-4B82-8B93-421FE5AAC89D}">
      <formula1>"Select one:, Lab, Clinical, Occupational, On-the-Job"</formula1>
    </dataValidation>
    <dataValidation type="list" allowBlank="1" showInputMessage="1" showErrorMessage="1" sqref="C6" xr:uid="{FD73BD20-393E-4164-9976-5905B3F81887}">
      <formula1>"Select one:, Lecture, Lab, Clinical, Occupational, On-the-Job"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 week all course types</vt:lpstr>
      <vt:lpstr>15 week all course types</vt:lpstr>
    </vt:vector>
  </TitlesOfParts>
  <Company>Western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Cooksey, Nicole</dc:creator>
  <cp:lastModifiedBy>Cooksey, Nicole</cp:lastModifiedBy>
  <dcterms:created xsi:type="dcterms:W3CDTF">2022-07-29T14:07:35Z</dcterms:created>
  <dcterms:modified xsi:type="dcterms:W3CDTF">2023-11-15T17:17:22Z</dcterms:modified>
</cp:coreProperties>
</file>